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 iterateDelta="1E-4"/>
</workbook>
</file>

<file path=xl/calcChain.xml><?xml version="1.0" encoding="utf-8"?>
<calcChain xmlns="http://schemas.openxmlformats.org/spreadsheetml/2006/main">
  <c r="E17" i="3"/>
  <c r="E14"/>
  <c r="E24"/>
  <c r="E7"/>
  <c r="E17" i="2" l="1"/>
  <c r="E14"/>
</calcChain>
</file>

<file path=xl/sharedStrings.xml><?xml version="1.0" encoding="utf-8"?>
<sst xmlns="http://schemas.openxmlformats.org/spreadsheetml/2006/main" count="240" uniqueCount="92">
  <si>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</si>
  <si>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</si>
  <si>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</si>
  <si>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</si>
  <si>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</si>
  <si>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</si>
  <si>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</si>
  <si>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</si>
  <si>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</si>
  <si>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</si>
  <si>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</si>
  <si>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</si>
  <si>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</si>
  <si>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</si>
  <si>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</si>
  <si>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</si>
  <si>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</si>
  <si>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</si>
  <si>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</si>
  <si>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</si>
  <si>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</si>
  <si>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</si>
  <si>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</si>
  <si>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</si>
  <si>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</si>
  <si>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</si>
  <si>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</si>
  <si>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</si>
  <si>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</si>
  <si>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</si>
  <si>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</si>
  <si>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</si>
  <si>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</si>
  <si>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</si>
  <si>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</si>
  <si>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</si>
  <si>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</si>
  <si>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</si>
  <si>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</si>
  <si>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Суп картофельный с макаронными изделиями</t>
  </si>
  <si>
    <t xml:space="preserve">Каша гречневая вязкая </t>
  </si>
  <si>
    <t>Хлеб  ржаной</t>
  </si>
  <si>
    <t>напиток</t>
  </si>
  <si>
    <t>первая</t>
  </si>
  <si>
    <t>129-08</t>
  </si>
  <si>
    <t>ттк</t>
  </si>
  <si>
    <t>652</t>
  </si>
  <si>
    <t>46</t>
  </si>
  <si>
    <t>43/8</t>
  </si>
  <si>
    <t>106-13</t>
  </si>
  <si>
    <t>осень - весна</t>
  </si>
  <si>
    <t>осень - зима</t>
  </si>
  <si>
    <t>ТТК</t>
  </si>
  <si>
    <t xml:space="preserve">Хлеб ржаной </t>
  </si>
  <si>
    <t>Чай с лимоном</t>
  </si>
  <si>
    <t>Хлеб ржаной</t>
  </si>
  <si>
    <t>Суп молочный с крупой</t>
  </si>
  <si>
    <t xml:space="preserve">Какао с молоком </t>
  </si>
  <si>
    <t xml:space="preserve">Печенье для детского питания </t>
  </si>
  <si>
    <t xml:space="preserve">Компот из изюма </t>
  </si>
  <si>
    <t>164/1в</t>
  </si>
  <si>
    <t>Котлета  Московская ( гов,свин )</t>
  </si>
  <si>
    <t>Компот из сухофруктов</t>
  </si>
  <si>
    <t xml:space="preserve">Хлеб пшеничный </t>
  </si>
  <si>
    <t>39/9</t>
  </si>
  <si>
    <t>Фрикадельки мясные в томатном соусе</t>
  </si>
  <si>
    <t xml:space="preserve">Каша пшенная вязкая </t>
  </si>
  <si>
    <t>37/12</t>
  </si>
  <si>
    <t>Пирожки печеные с яблоками</t>
  </si>
  <si>
    <t>Напиток из шиповника</t>
  </si>
  <si>
    <t xml:space="preserve">Суп молочный с крупой </t>
  </si>
  <si>
    <t>Какао с молоком</t>
  </si>
  <si>
    <t>Печенье для детского питания</t>
  </si>
  <si>
    <t>89В</t>
  </si>
  <si>
    <t>164/1В</t>
  </si>
  <si>
    <t>Котлета Московские ( гов,свин )</t>
  </si>
  <si>
    <t>Компот из сухфруктов</t>
  </si>
  <si>
    <t>Фрикадельки мясные в томатном соусе ( гов,свин )</t>
  </si>
  <si>
    <t>Пирожки печеныес яблоком</t>
  </si>
  <si>
    <t>Печеня для детского питания</t>
  </si>
  <si>
    <t>Котлета  Московская (гов,свин )</t>
  </si>
  <si>
    <t>Каша пшенная вязкая</t>
  </si>
  <si>
    <t>Манник на сметане со сгущенным молоком</t>
  </si>
  <si>
    <t>50/10</t>
  </si>
  <si>
    <t>80/20</t>
  </si>
  <si>
    <t xml:space="preserve">Манник на сметане со сгущенным молоком </t>
  </si>
  <si>
    <t xml:space="preserve">Салат  Мартовский </t>
  </si>
  <si>
    <t>Манник на сметане со сгущеным молоком</t>
  </si>
  <si>
    <t>130/20</t>
  </si>
  <si>
    <t xml:space="preserve">Салат  Мартовский  </t>
  </si>
  <si>
    <t>десерт</t>
  </si>
  <si>
    <t>сдоба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</si>
</sst>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10" xfId="0" applyFont="1" applyBorder="1"/>
    <xf numFmtId="2" fontId="2" fillId="0" borderId="10" xfId="0" applyNumberFormat="1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0" xfId="0" applyFont="1" applyAlignment="1">
      <alignment horizontal="right"/>
    </xf>
    <xf numFmtId="2" fontId="4" fillId="0" borderId="10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5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5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16" xfId="0" applyNumberFormat="1" applyFont="1" applyBorder="1" applyAlignment="1">
      <alignment vertical="top" wrapText="1"/>
    </xf>
    <xf numFmtId="2" fontId="2" fillId="0" borderId="16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16" xfId="0" applyFont="1" applyBorder="1" applyAlignment="1">
      <alignment horizontal="right" vertical="top"/>
    </xf>
    <xf numFmtId="2" fontId="6" fillId="2" borderId="9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right" vertical="top"/>
    </xf>
    <xf numFmtId="0" fontId="2" fillId="0" borderId="16" xfId="0" applyFont="1" applyBorder="1" applyAlignment="1">
      <alignment horizontal="left" vertical="top"/>
    </xf>
    <xf numFmtId="0" fontId="8" fillId="2" borderId="16" xfId="0" applyFont="1" applyFill="1" applyBorder="1" applyAlignment="1" applyProtection="1">
      <alignment wrapText="1"/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17" xfId="0" applyNumberFormat="1" applyFont="1" applyFill="1" applyBorder="1" applyProtection="1">
      <protection locked="0"/>
    </xf>
    <xf numFmtId="0" fontId="2" fillId="0" borderId="4" xfId="0" applyFont="1" applyBorder="1" applyAlignment="1">
      <alignment vertical="top"/>
    </xf>
    <xf numFmtId="2" fontId="2" fillId="0" borderId="16" xfId="0" applyNumberFormat="1" applyFont="1" applyBorder="1" applyAlignment="1"/>
    <xf numFmtId="2" fontId="2" fillId="0" borderId="4" xfId="0" applyNumberFormat="1" applyFont="1" applyBorder="1" applyAlignment="1"/>
    <xf numFmtId="0" fontId="8" fillId="2" borderId="13" xfId="0" applyFont="1" applyFill="1" applyBorder="1" applyAlignment="1" applyProtection="1">
      <alignment wrapText="1"/>
      <protection locked="0"/>
    </xf>
    <xf numFmtId="0" fontId="2" fillId="0" borderId="16" xfId="0" applyFont="1" applyBorder="1" applyAlignment="1">
      <alignment vertical="top"/>
    </xf>
    <xf numFmtId="2" fontId="8" fillId="2" borderId="9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8" fillId="2" borderId="13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3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120" zoomScaleNormal="120" workbookViewId="0">
      <selection activeCell="B27" sqref="B27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45775</v>
      </c>
    </row>
    <row r="2" spans="1:62">
      <c r="B2" s="27" t="s">
        <v>31</v>
      </c>
      <c r="C2" s="28"/>
      <c r="D2" s="28"/>
      <c r="E2" s="28"/>
      <c r="F2" s="28"/>
      <c r="G2" s="28"/>
      <c r="H2" s="26" t="s">
        <v>29</v>
      </c>
      <c r="I2" s="26" t="s">
        <v>43</v>
      </c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</row>
    <row r="3" spans="1:62">
      <c r="B3" s="29" t="s">
        <v>32</v>
      </c>
      <c r="C3" s="29"/>
      <c r="D3" s="29"/>
      <c r="E3" s="29"/>
      <c r="F3" s="29"/>
      <c r="G3" s="29"/>
      <c r="H3" s="26" t="s">
        <v>30</v>
      </c>
      <c r="I3" s="26" t="s">
        <v>50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</row>
    <row r="4" spans="1:62" ht="15.75" thickBot="1">
      <c r="B4" s="29" t="s">
        <v>33</v>
      </c>
      <c r="C4" s="29"/>
      <c r="F4" s="29" t="s">
        <v>37</v>
      </c>
      <c r="G4" s="29"/>
      <c r="I4" s="30"/>
      <c r="J4" s="30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</row>
    <row r="5" spans="1:62" ht="15.75" thickBot="1">
      <c r="A5" s="3" t="s">
        <v>4</v>
      </c>
      <c r="B5" s="4" t="s">
        <v>5</v>
      </c>
      <c r="C5" s="52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53" t="s">
        <v>44</v>
      </c>
      <c r="D6" s="34" t="s">
        <v>56</v>
      </c>
      <c r="E6" s="23">
        <v>160</v>
      </c>
      <c r="F6" s="9">
        <v>0</v>
      </c>
      <c r="G6" s="35">
        <v>81.31</v>
      </c>
      <c r="H6" s="35">
        <v>3.81</v>
      </c>
      <c r="I6" s="35">
        <v>4.41</v>
      </c>
      <c r="J6" s="35">
        <v>12.74</v>
      </c>
    </row>
    <row r="7" spans="1:62" ht="15.75" thickBot="1">
      <c r="A7" s="10"/>
      <c r="B7" s="11" t="s">
        <v>16</v>
      </c>
      <c r="C7" s="54" t="s">
        <v>45</v>
      </c>
      <c r="D7" s="34" t="s">
        <v>57</v>
      </c>
      <c r="E7" s="23">
        <v>200</v>
      </c>
      <c r="F7" s="9">
        <v>0</v>
      </c>
      <c r="G7" s="35">
        <v>70.459999999999994</v>
      </c>
      <c r="H7" s="35">
        <v>3.3</v>
      </c>
      <c r="I7" s="35">
        <v>1.06</v>
      </c>
      <c r="J7" s="35">
        <v>14.69</v>
      </c>
    </row>
    <row r="8" spans="1:62" ht="15.75" thickBot="1">
      <c r="A8" s="10"/>
      <c r="B8" s="11" t="s">
        <v>90</v>
      </c>
      <c r="C8" s="53" t="s">
        <v>45</v>
      </c>
      <c r="D8" s="34" t="s">
        <v>58</v>
      </c>
      <c r="E8" s="23">
        <v>12.5</v>
      </c>
      <c r="F8" s="9">
        <v>0</v>
      </c>
      <c r="G8" s="35">
        <v>38.880000000000003</v>
      </c>
      <c r="H8" s="35">
        <v>0.93</v>
      </c>
      <c r="I8" s="35">
        <v>1.38</v>
      </c>
      <c r="J8" s="35">
        <v>4</v>
      </c>
    </row>
    <row r="9" spans="1:62" ht="15.75" thickBot="1">
      <c r="A9" s="12"/>
      <c r="B9" s="11" t="s">
        <v>17</v>
      </c>
      <c r="C9" s="55"/>
      <c r="D9" s="36" t="s">
        <v>18</v>
      </c>
      <c r="E9" s="24">
        <v>35</v>
      </c>
      <c r="F9" s="9">
        <v>0</v>
      </c>
      <c r="G9" s="37">
        <v>78.37</v>
      </c>
      <c r="H9" s="37">
        <v>2.5</v>
      </c>
      <c r="I9" s="37">
        <v>0.25</v>
      </c>
      <c r="J9" s="37">
        <v>16.5</v>
      </c>
    </row>
    <row r="10" spans="1:62" ht="15.75" thickBot="1">
      <c r="A10" s="12"/>
      <c r="B10" s="13"/>
      <c r="C10" s="55"/>
      <c r="D10" s="14"/>
      <c r="E10" s="15"/>
      <c r="F10" s="9"/>
      <c r="G10" s="15"/>
      <c r="H10" s="15"/>
      <c r="I10" s="15"/>
      <c r="J10" s="16"/>
    </row>
    <row r="11" spans="1:62" ht="26.25" thickBot="1">
      <c r="A11" s="6" t="s">
        <v>38</v>
      </c>
      <c r="B11" s="32" t="s">
        <v>90</v>
      </c>
      <c r="C11" s="53" t="s">
        <v>45</v>
      </c>
      <c r="D11" s="34" t="s">
        <v>82</v>
      </c>
      <c r="E11" s="38" t="s">
        <v>83</v>
      </c>
      <c r="F11" s="39">
        <v>0</v>
      </c>
      <c r="G11" s="35">
        <v>206.72</v>
      </c>
      <c r="H11" s="35">
        <v>3.32</v>
      </c>
      <c r="I11" s="35">
        <v>5.93</v>
      </c>
      <c r="J11" s="35">
        <v>20.41</v>
      </c>
      <c r="O11" s="26"/>
      <c r="P11" s="26"/>
    </row>
    <row r="12" spans="1:62" ht="15.75" thickBot="1">
      <c r="A12" s="10"/>
      <c r="B12" s="11" t="s">
        <v>42</v>
      </c>
      <c r="C12" s="54" t="s">
        <v>46</v>
      </c>
      <c r="D12" s="36" t="s">
        <v>59</v>
      </c>
      <c r="E12" s="40">
        <v>200</v>
      </c>
      <c r="F12" s="39">
        <v>0</v>
      </c>
      <c r="G12" s="37">
        <v>94.67</v>
      </c>
      <c r="H12" s="37">
        <v>0.42</v>
      </c>
      <c r="I12" s="37">
        <v>0</v>
      </c>
      <c r="J12" s="37">
        <v>24.8</v>
      </c>
      <c r="O12" s="26"/>
      <c r="P12" s="26"/>
    </row>
    <row r="13" spans="1:62" ht="15.75" thickBot="1">
      <c r="A13" s="12"/>
      <c r="B13" s="13"/>
      <c r="C13" s="55"/>
      <c r="D13" s="14"/>
      <c r="E13" s="15"/>
      <c r="F13" s="9"/>
      <c r="G13" s="15"/>
      <c r="H13" s="15"/>
      <c r="I13" s="15"/>
      <c r="J13" s="16"/>
      <c r="O13" s="26"/>
      <c r="P13" s="26"/>
    </row>
    <row r="14" spans="1:62" ht="26.25" thickBot="1">
      <c r="A14" s="10" t="s">
        <v>19</v>
      </c>
      <c r="B14" s="11" t="s">
        <v>21</v>
      </c>
      <c r="C14" s="53" t="s">
        <v>47</v>
      </c>
      <c r="D14" s="34" t="s">
        <v>39</v>
      </c>
      <c r="E14" s="41">
        <v>180</v>
      </c>
      <c r="F14" s="9">
        <v>0</v>
      </c>
      <c r="G14" s="35">
        <v>81.87</v>
      </c>
      <c r="H14" s="35">
        <v>3.7</v>
      </c>
      <c r="I14" s="35">
        <v>1.87</v>
      </c>
      <c r="J14" s="35">
        <v>14.64</v>
      </c>
    </row>
    <row r="15" spans="1:62" ht="15.75" thickBot="1">
      <c r="A15" s="10"/>
      <c r="B15" s="11" t="s">
        <v>22</v>
      </c>
      <c r="C15" s="53" t="s">
        <v>60</v>
      </c>
      <c r="D15" s="34" t="s">
        <v>61</v>
      </c>
      <c r="E15" s="41">
        <v>70</v>
      </c>
      <c r="F15" s="9">
        <v>0</v>
      </c>
      <c r="G15" s="35">
        <v>196.27</v>
      </c>
      <c r="H15" s="35">
        <v>10.06</v>
      </c>
      <c r="I15" s="35">
        <v>13.7</v>
      </c>
      <c r="J15" s="35">
        <v>11.95</v>
      </c>
    </row>
    <row r="16" spans="1:62" ht="15.75" thickBot="1">
      <c r="A16" s="10"/>
      <c r="B16" s="11" t="s">
        <v>23</v>
      </c>
      <c r="C16" s="53" t="s">
        <v>49</v>
      </c>
      <c r="D16" s="34" t="s">
        <v>40</v>
      </c>
      <c r="E16" s="41">
        <v>130</v>
      </c>
      <c r="F16" s="9">
        <v>0</v>
      </c>
      <c r="G16" s="35">
        <v>152.1</v>
      </c>
      <c r="H16" s="35">
        <v>4.99</v>
      </c>
      <c r="I16" s="35">
        <v>5.05</v>
      </c>
      <c r="J16" s="35">
        <v>21.84</v>
      </c>
    </row>
    <row r="17" spans="1:10" ht="15.75" thickBot="1">
      <c r="A17" s="10"/>
      <c r="B17" s="11" t="s">
        <v>42</v>
      </c>
      <c r="C17" s="53">
        <v>153</v>
      </c>
      <c r="D17" s="34" t="s">
        <v>62</v>
      </c>
      <c r="E17" s="41">
        <v>180</v>
      </c>
      <c r="F17" s="9">
        <v>0</v>
      </c>
      <c r="G17" s="35">
        <v>46.13</v>
      </c>
      <c r="H17" s="35">
        <v>0.19</v>
      </c>
      <c r="I17" s="35">
        <v>0.01</v>
      </c>
      <c r="J17" s="35">
        <v>12.08</v>
      </c>
    </row>
    <row r="18" spans="1:10" ht="15.75" thickBot="1">
      <c r="A18" s="10"/>
      <c r="B18" s="11" t="s">
        <v>17</v>
      </c>
      <c r="C18" s="53" t="s">
        <v>45</v>
      </c>
      <c r="D18" s="34" t="s">
        <v>63</v>
      </c>
      <c r="E18" s="68">
        <v>20</v>
      </c>
      <c r="F18" s="9">
        <v>0</v>
      </c>
      <c r="G18" s="35">
        <v>44.78</v>
      </c>
      <c r="H18" s="35">
        <v>1.43</v>
      </c>
      <c r="I18" s="35">
        <v>0.14000000000000001</v>
      </c>
      <c r="J18" s="35">
        <v>9.43</v>
      </c>
    </row>
    <row r="19" spans="1:10" ht="15.75" thickBot="1">
      <c r="A19" s="10"/>
      <c r="B19" s="11" t="s">
        <v>26</v>
      </c>
      <c r="C19" s="54" t="s">
        <v>45</v>
      </c>
      <c r="D19" s="36" t="s">
        <v>41</v>
      </c>
      <c r="E19" s="25">
        <v>21</v>
      </c>
      <c r="F19" s="9">
        <v>0</v>
      </c>
      <c r="G19" s="37">
        <v>37.11</v>
      </c>
      <c r="H19" s="37">
        <v>1.3</v>
      </c>
      <c r="I19" s="37">
        <v>0.22</v>
      </c>
      <c r="J19" s="37">
        <v>7.97</v>
      </c>
    </row>
    <row r="20" spans="1:10" ht="15.75" thickBot="1">
      <c r="A20" s="10"/>
      <c r="B20" s="19"/>
      <c r="C20" s="56"/>
      <c r="D20" s="20"/>
      <c r="E20" s="21"/>
      <c r="F20" s="9"/>
      <c r="G20" s="21"/>
      <c r="H20" s="21"/>
      <c r="I20" s="21"/>
      <c r="J20" s="22"/>
    </row>
    <row r="21" spans="1:10" ht="26.25" thickBot="1">
      <c r="A21" s="10"/>
      <c r="B21" s="11" t="s">
        <v>22</v>
      </c>
      <c r="C21" s="53" t="s">
        <v>64</v>
      </c>
      <c r="D21" s="34" t="s">
        <v>65</v>
      </c>
      <c r="E21" s="25">
        <v>85</v>
      </c>
      <c r="F21" s="9">
        <v>0</v>
      </c>
      <c r="G21" s="35">
        <v>178.36</v>
      </c>
      <c r="H21" s="35">
        <v>11.14</v>
      </c>
      <c r="I21" s="35">
        <v>15.66</v>
      </c>
      <c r="J21" s="35">
        <v>6.43</v>
      </c>
    </row>
    <row r="22" spans="1:10" ht="15.75" thickBot="1">
      <c r="A22" s="10"/>
      <c r="B22" s="11" t="s">
        <v>23</v>
      </c>
      <c r="C22" s="53" t="s">
        <v>49</v>
      </c>
      <c r="D22" s="34" t="s">
        <v>66</v>
      </c>
      <c r="E22" s="25">
        <v>130</v>
      </c>
      <c r="F22" s="9">
        <v>0</v>
      </c>
      <c r="G22" s="35">
        <v>128.43</v>
      </c>
      <c r="H22" s="35">
        <v>3.6</v>
      </c>
      <c r="I22" s="35">
        <v>3.32</v>
      </c>
      <c r="J22" s="35">
        <v>21.11</v>
      </c>
    </row>
    <row r="23" spans="1:10" ht="15.75" thickBot="1">
      <c r="A23" s="10"/>
      <c r="B23" s="11" t="s">
        <v>24</v>
      </c>
      <c r="C23" s="53">
        <v>629</v>
      </c>
      <c r="D23" s="34" t="s">
        <v>54</v>
      </c>
      <c r="E23" s="25">
        <v>200</v>
      </c>
      <c r="F23" s="9">
        <v>0</v>
      </c>
      <c r="G23" s="35">
        <v>55.61</v>
      </c>
      <c r="H23" s="35">
        <v>0.24</v>
      </c>
      <c r="I23" s="35">
        <v>0.05</v>
      </c>
      <c r="J23" s="35">
        <v>14.07</v>
      </c>
    </row>
    <row r="24" spans="1:10" ht="15.75" thickBot="1">
      <c r="A24" s="10"/>
      <c r="B24" s="11" t="s">
        <v>17</v>
      </c>
      <c r="C24" s="53" t="s">
        <v>45</v>
      </c>
      <c r="D24" s="34" t="s">
        <v>18</v>
      </c>
      <c r="E24" s="25">
        <v>20</v>
      </c>
      <c r="F24" s="9">
        <v>0</v>
      </c>
      <c r="G24" s="35">
        <v>44.78</v>
      </c>
      <c r="H24" s="35">
        <v>1.43</v>
      </c>
      <c r="I24" s="35">
        <v>0.14000000000000001</v>
      </c>
      <c r="J24" s="35">
        <v>9.43</v>
      </c>
    </row>
    <row r="25" spans="1:10" ht="15.75" thickBot="1">
      <c r="A25" s="10"/>
      <c r="B25" s="11" t="s">
        <v>25</v>
      </c>
      <c r="C25" s="54" t="s">
        <v>45</v>
      </c>
      <c r="D25" s="36" t="s">
        <v>55</v>
      </c>
      <c r="E25" s="24">
        <v>15</v>
      </c>
      <c r="F25" s="9">
        <v>0</v>
      </c>
      <c r="G25" s="37">
        <v>26.51</v>
      </c>
      <c r="H25" s="37">
        <v>0.93</v>
      </c>
      <c r="I25" s="37">
        <v>0.16</v>
      </c>
      <c r="J25" s="37">
        <v>5.69</v>
      </c>
    </row>
    <row r="26" spans="1:10" ht="15.75" thickBot="1">
      <c r="A26" s="10"/>
      <c r="B26" s="19"/>
      <c r="C26" s="54"/>
      <c r="D26" s="42"/>
      <c r="E26" s="21"/>
      <c r="F26" s="9"/>
      <c r="G26" s="43"/>
      <c r="H26" s="43"/>
      <c r="I26" s="43"/>
      <c r="J26" s="44"/>
    </row>
    <row r="27" spans="1:10" ht="15.75" thickBot="1">
      <c r="A27" s="6" t="s">
        <v>28</v>
      </c>
      <c r="B27" s="75" t="s">
        <v>91</v>
      </c>
      <c r="C27" s="54" t="s">
        <v>67</v>
      </c>
      <c r="D27" s="36" t="s">
        <v>68</v>
      </c>
      <c r="E27" s="25">
        <v>50</v>
      </c>
      <c r="F27" s="9">
        <v>0</v>
      </c>
      <c r="G27" s="37">
        <v>108.94</v>
      </c>
      <c r="H27" s="37">
        <v>3.93</v>
      </c>
      <c r="I27" s="37">
        <v>2.64</v>
      </c>
      <c r="J27" s="37">
        <v>18.739999999999998</v>
      </c>
    </row>
    <row r="28" spans="1:10">
      <c r="A28" s="10"/>
      <c r="B28" s="11" t="s">
        <v>42</v>
      </c>
      <c r="C28" s="69">
        <v>652</v>
      </c>
      <c r="D28" s="8" t="s">
        <v>69</v>
      </c>
      <c r="E28" s="24">
        <v>150</v>
      </c>
      <c r="F28" s="9">
        <v>0</v>
      </c>
      <c r="G28" s="31">
        <v>63.35</v>
      </c>
      <c r="H28" s="31">
        <v>0.48</v>
      </c>
      <c r="I28" s="31">
        <v>0.18</v>
      </c>
      <c r="J28" s="31">
        <v>16.57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120" zoomScaleNormal="120" workbookViewId="0">
      <selection activeCell="B28" sqref="B28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45775</v>
      </c>
    </row>
    <row r="2" spans="1:10">
      <c r="B2" s="27" t="s">
        <v>31</v>
      </c>
      <c r="C2" s="28"/>
      <c r="D2" s="28"/>
      <c r="E2" s="28"/>
      <c r="F2" s="28"/>
      <c r="G2" s="28"/>
      <c r="H2" s="26" t="s">
        <v>29</v>
      </c>
      <c r="I2" s="26" t="s">
        <v>43</v>
      </c>
      <c r="J2" s="28"/>
    </row>
    <row r="3" spans="1:10">
      <c r="B3" s="29" t="s">
        <v>32</v>
      </c>
      <c r="C3" s="29"/>
      <c r="D3" s="29"/>
      <c r="E3" s="29"/>
      <c r="F3" s="29"/>
      <c r="G3" s="29"/>
      <c r="H3" s="26" t="s">
        <v>30</v>
      </c>
      <c r="I3" s="26" t="s">
        <v>51</v>
      </c>
      <c r="J3" s="29"/>
    </row>
    <row r="4" spans="1:10" ht="15.75" thickBot="1">
      <c r="B4" s="29" t="s">
        <v>33</v>
      </c>
      <c r="C4" s="29"/>
      <c r="D4" s="29"/>
      <c r="E4" s="29"/>
      <c r="G4" s="29" t="s">
        <v>34</v>
      </c>
      <c r="H4" s="29"/>
      <c r="J4" s="29" t="s">
        <v>35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53">
        <v>162</v>
      </c>
      <c r="D6" s="34" t="s">
        <v>70</v>
      </c>
      <c r="E6" s="58">
        <v>250</v>
      </c>
      <c r="F6" s="9">
        <v>0</v>
      </c>
      <c r="G6" s="46">
        <v>127.05</v>
      </c>
      <c r="H6" s="46">
        <v>5.95</v>
      </c>
      <c r="I6" s="46">
        <v>6.89</v>
      </c>
      <c r="J6" s="46">
        <v>19.899999999999999</v>
      </c>
    </row>
    <row r="7" spans="1:10" ht="15.75" thickBot="1">
      <c r="A7" s="10"/>
      <c r="B7" s="11" t="s">
        <v>16</v>
      </c>
      <c r="C7" s="53">
        <v>149</v>
      </c>
      <c r="D7" s="34" t="s">
        <v>71</v>
      </c>
      <c r="E7" s="59">
        <v>200</v>
      </c>
      <c r="F7" s="9">
        <v>0</v>
      </c>
      <c r="G7" s="46">
        <v>70.459999999999994</v>
      </c>
      <c r="H7" s="46">
        <v>3.3</v>
      </c>
      <c r="I7" s="46">
        <v>1.06</v>
      </c>
      <c r="J7" s="46">
        <v>14.69</v>
      </c>
    </row>
    <row r="8" spans="1:10" ht="15.75" thickBot="1">
      <c r="A8" s="10"/>
      <c r="B8" t="s">
        <v>90</v>
      </c>
      <c r="C8" s="54" t="s">
        <v>45</v>
      </c>
      <c r="D8" s="34" t="s">
        <v>72</v>
      </c>
      <c r="E8" s="58">
        <v>12.5</v>
      </c>
      <c r="F8" s="9">
        <v>0</v>
      </c>
      <c r="G8" s="46">
        <v>38.880000000000003</v>
      </c>
      <c r="H8" s="46">
        <v>0.93</v>
      </c>
      <c r="I8" s="46">
        <v>1.38</v>
      </c>
      <c r="J8" s="46">
        <v>4</v>
      </c>
    </row>
    <row r="9" spans="1:10" ht="15.75" thickBot="1">
      <c r="A9" s="12"/>
      <c r="B9" s="11" t="s">
        <v>17</v>
      </c>
      <c r="C9" s="55"/>
      <c r="D9" s="36" t="s">
        <v>18</v>
      </c>
      <c r="E9" s="57">
        <v>40</v>
      </c>
      <c r="F9" s="9">
        <v>0</v>
      </c>
      <c r="G9" s="47">
        <v>89.57</v>
      </c>
      <c r="H9" s="47">
        <v>2.86</v>
      </c>
      <c r="I9" s="47">
        <v>0.28000000000000003</v>
      </c>
      <c r="J9" s="47">
        <v>18.86</v>
      </c>
    </row>
    <row r="10" spans="1:10" ht="15.75" thickBot="1">
      <c r="A10" s="12"/>
      <c r="B10" s="13"/>
      <c r="C10" s="55"/>
      <c r="D10" s="48"/>
      <c r="E10" s="60"/>
      <c r="F10" s="9"/>
      <c r="G10" s="15"/>
      <c r="H10" s="15"/>
      <c r="I10" s="15"/>
      <c r="J10" s="16"/>
    </row>
    <row r="11" spans="1:10" ht="26.25" thickBot="1">
      <c r="A11" s="10"/>
      <c r="B11" s="32" t="s">
        <v>90</v>
      </c>
      <c r="C11" s="54" t="s">
        <v>52</v>
      </c>
      <c r="D11" s="65" t="s">
        <v>85</v>
      </c>
      <c r="E11" s="66" t="s">
        <v>84</v>
      </c>
      <c r="F11" s="9">
        <v>0</v>
      </c>
      <c r="G11" s="67">
        <v>344.54</v>
      </c>
      <c r="H11" s="67">
        <v>5.53</v>
      </c>
      <c r="I11" s="67">
        <v>9.8800000000000008</v>
      </c>
      <c r="J11" s="67">
        <v>34.01</v>
      </c>
    </row>
    <row r="12" spans="1:10" ht="15.75" thickBot="1">
      <c r="A12" s="10"/>
      <c r="B12" s="11" t="s">
        <v>42</v>
      </c>
      <c r="C12" s="70">
        <v>154</v>
      </c>
      <c r="D12" s="17" t="s">
        <v>59</v>
      </c>
      <c r="E12" s="62">
        <v>200</v>
      </c>
      <c r="F12" s="9">
        <v>0</v>
      </c>
      <c r="G12" s="18">
        <v>94.67</v>
      </c>
      <c r="H12" s="18">
        <v>0.42</v>
      </c>
      <c r="I12" s="18">
        <v>0</v>
      </c>
      <c r="J12" s="18">
        <v>24.8</v>
      </c>
    </row>
    <row r="13" spans="1:10" ht="15.75" thickBot="1">
      <c r="A13" s="12"/>
      <c r="B13" s="13"/>
      <c r="C13" s="55"/>
      <c r="D13" s="14"/>
      <c r="E13" s="60"/>
      <c r="F13" s="9"/>
      <c r="G13" s="15"/>
      <c r="H13" s="15"/>
      <c r="I13" s="15"/>
      <c r="J13" s="16"/>
    </row>
    <row r="14" spans="1:10" ht="26.25" thickBot="1">
      <c r="A14" s="10" t="s">
        <v>19</v>
      </c>
      <c r="B14" s="11" t="s">
        <v>21</v>
      </c>
      <c r="C14" s="53" t="s">
        <v>47</v>
      </c>
      <c r="D14" s="34" t="s">
        <v>39</v>
      </c>
      <c r="E14" s="61" t="str">
        <f>"200"</f>
        <v>200</v>
      </c>
      <c r="F14" s="50">
        <v>0</v>
      </c>
      <c r="G14" s="35">
        <v>90.97</v>
      </c>
      <c r="H14" s="35">
        <v>4.13</v>
      </c>
      <c r="I14" s="35">
        <v>2.08</v>
      </c>
      <c r="J14" s="35">
        <v>16.260000000000002</v>
      </c>
    </row>
    <row r="15" spans="1:10" ht="15.75" thickBot="1">
      <c r="A15" s="10"/>
      <c r="B15" s="11" t="s">
        <v>20</v>
      </c>
      <c r="C15" s="53" t="s">
        <v>73</v>
      </c>
      <c r="D15" s="34" t="s">
        <v>86</v>
      </c>
      <c r="E15" s="61">
        <v>60</v>
      </c>
      <c r="F15" s="50">
        <v>0</v>
      </c>
      <c r="G15" s="35">
        <v>91.23</v>
      </c>
      <c r="H15" s="35">
        <v>2.0699999999999998</v>
      </c>
      <c r="I15" s="35">
        <v>5.29</v>
      </c>
      <c r="J15" s="35">
        <v>6.83</v>
      </c>
    </row>
    <row r="16" spans="1:10" ht="15.75" thickBot="1">
      <c r="A16" s="10"/>
      <c r="B16" s="11" t="s">
        <v>22</v>
      </c>
      <c r="C16" s="53" t="s">
        <v>74</v>
      </c>
      <c r="D16" s="34" t="s">
        <v>75</v>
      </c>
      <c r="E16" s="61">
        <v>90</v>
      </c>
      <c r="F16" s="50">
        <v>0</v>
      </c>
      <c r="G16" s="35">
        <v>252.34</v>
      </c>
      <c r="H16" s="35">
        <v>12.93</v>
      </c>
      <c r="I16" s="35">
        <v>17.61</v>
      </c>
      <c r="J16" s="35">
        <v>15.36</v>
      </c>
    </row>
    <row r="17" spans="1:10" ht="15.75" thickBot="1">
      <c r="A17" s="10"/>
      <c r="B17" s="11" t="s">
        <v>23</v>
      </c>
      <c r="C17" s="53" t="s">
        <v>49</v>
      </c>
      <c r="D17" s="34" t="s">
        <v>40</v>
      </c>
      <c r="E17" s="61" t="str">
        <f>"150"</f>
        <v>150</v>
      </c>
      <c r="F17" s="50">
        <v>0</v>
      </c>
      <c r="G17" s="35">
        <v>175.5</v>
      </c>
      <c r="H17" s="35">
        <v>5.76</v>
      </c>
      <c r="I17" s="35">
        <v>5.83</v>
      </c>
      <c r="J17" s="35">
        <v>25.2</v>
      </c>
    </row>
    <row r="18" spans="1:10" ht="15.75" thickBot="1">
      <c r="A18" s="10"/>
      <c r="B18" s="11" t="s">
        <v>42</v>
      </c>
      <c r="C18" s="53">
        <v>153</v>
      </c>
      <c r="D18" s="34" t="s">
        <v>76</v>
      </c>
      <c r="E18" s="61">
        <v>180</v>
      </c>
      <c r="F18" s="50">
        <v>0</v>
      </c>
      <c r="G18" s="35">
        <v>46.13</v>
      </c>
      <c r="H18" s="35">
        <v>0.19</v>
      </c>
      <c r="I18" s="35">
        <v>0.01</v>
      </c>
      <c r="J18" s="35">
        <v>12.08</v>
      </c>
    </row>
    <row r="19" spans="1:10" ht="15.75" thickBot="1">
      <c r="A19" s="10"/>
      <c r="B19" s="11" t="s">
        <v>17</v>
      </c>
      <c r="C19" s="53" t="s">
        <v>45</v>
      </c>
      <c r="D19" s="34" t="s">
        <v>18</v>
      </c>
      <c r="E19" s="61">
        <v>20</v>
      </c>
      <c r="F19" s="50">
        <v>0</v>
      </c>
      <c r="G19" s="35">
        <v>44.78</v>
      </c>
      <c r="H19" s="35">
        <v>1.43</v>
      </c>
      <c r="I19" s="35">
        <v>0.14000000000000001</v>
      </c>
      <c r="J19" s="35">
        <v>9.43</v>
      </c>
    </row>
    <row r="20" spans="1:10" ht="15.75" thickBot="1">
      <c r="A20" s="10"/>
      <c r="B20" s="11" t="s">
        <v>26</v>
      </c>
      <c r="C20" s="54"/>
      <c r="D20" s="36" t="s">
        <v>55</v>
      </c>
      <c r="E20" s="57">
        <v>27</v>
      </c>
      <c r="F20" s="50">
        <v>0</v>
      </c>
      <c r="G20" s="37">
        <v>47.71</v>
      </c>
      <c r="H20" s="37">
        <v>1.68</v>
      </c>
      <c r="I20" s="37">
        <v>0.28999999999999998</v>
      </c>
      <c r="J20" s="37">
        <v>10.25</v>
      </c>
    </row>
    <row r="21" spans="1:10" ht="15.75" thickBot="1">
      <c r="A21" s="10"/>
      <c r="B21" s="19"/>
      <c r="C21" s="56"/>
      <c r="D21" s="20"/>
      <c r="E21" s="64"/>
      <c r="F21" s="9"/>
      <c r="G21" s="21"/>
      <c r="H21" s="21"/>
      <c r="I21" s="21"/>
      <c r="J21" s="22"/>
    </row>
    <row r="22" spans="1:10" ht="26.25" thickBot="1">
      <c r="A22" s="10"/>
      <c r="B22" s="11" t="s">
        <v>22</v>
      </c>
      <c r="C22" s="53" t="s">
        <v>64</v>
      </c>
      <c r="D22" s="34" t="s">
        <v>77</v>
      </c>
      <c r="E22" s="61">
        <v>100</v>
      </c>
      <c r="F22" s="50">
        <v>0</v>
      </c>
      <c r="G22" s="35">
        <v>209.84</v>
      </c>
      <c r="H22" s="35">
        <v>13.1</v>
      </c>
      <c r="I22" s="35">
        <v>17.25</v>
      </c>
      <c r="J22" s="35">
        <v>7.56</v>
      </c>
    </row>
    <row r="23" spans="1:10" ht="15.75" thickBot="1">
      <c r="A23" s="10"/>
      <c r="B23" s="11" t="s">
        <v>23</v>
      </c>
      <c r="C23" s="53" t="s">
        <v>49</v>
      </c>
      <c r="D23" s="34" t="s">
        <v>66</v>
      </c>
      <c r="E23" s="61">
        <v>180</v>
      </c>
      <c r="F23" s="50">
        <v>0</v>
      </c>
      <c r="G23" s="35">
        <v>177.82</v>
      </c>
      <c r="H23" s="35">
        <v>4.9800000000000004</v>
      </c>
      <c r="I23" s="35">
        <v>4.6100000000000003</v>
      </c>
      <c r="J23" s="35">
        <v>29.23</v>
      </c>
    </row>
    <row r="24" spans="1:10" ht="15.75" thickBot="1">
      <c r="A24" s="10"/>
      <c r="B24" s="11" t="s">
        <v>42</v>
      </c>
      <c r="C24" s="53">
        <v>629</v>
      </c>
      <c r="D24" s="34" t="s">
        <v>54</v>
      </c>
      <c r="E24" s="61">
        <v>200</v>
      </c>
      <c r="F24" s="50">
        <v>0</v>
      </c>
      <c r="G24" s="35">
        <v>55.61</v>
      </c>
      <c r="H24" s="35">
        <v>0.24</v>
      </c>
      <c r="I24" s="35">
        <v>0.05</v>
      </c>
      <c r="J24" s="35">
        <v>14.07</v>
      </c>
    </row>
    <row r="25" spans="1:10" ht="15.75" thickBot="1">
      <c r="A25" s="10"/>
      <c r="B25" s="11" t="s">
        <v>17</v>
      </c>
      <c r="C25" s="53" t="s">
        <v>45</v>
      </c>
      <c r="D25" s="34" t="s">
        <v>18</v>
      </c>
      <c r="E25" s="61">
        <v>30</v>
      </c>
      <c r="F25" s="50">
        <v>0</v>
      </c>
      <c r="G25" s="35">
        <v>67.180000000000007</v>
      </c>
      <c r="H25" s="35">
        <v>2.14</v>
      </c>
      <c r="I25" s="35">
        <v>0.21</v>
      </c>
      <c r="J25" s="35">
        <v>14.14</v>
      </c>
    </row>
    <row r="26" spans="1:10" ht="15.75" thickBot="1">
      <c r="A26" s="10"/>
      <c r="B26" s="11" t="s">
        <v>25</v>
      </c>
      <c r="C26" s="54" t="s">
        <v>45</v>
      </c>
      <c r="D26" s="36" t="s">
        <v>53</v>
      </c>
      <c r="E26" s="57">
        <v>20</v>
      </c>
      <c r="F26" s="50">
        <v>0</v>
      </c>
      <c r="G26" s="37">
        <v>35.340000000000003</v>
      </c>
      <c r="H26" s="37">
        <v>1.24</v>
      </c>
      <c r="I26" s="37">
        <v>0.21</v>
      </c>
      <c r="J26" s="37">
        <v>7.59</v>
      </c>
    </row>
    <row r="27" spans="1:10" ht="15.75" thickBot="1">
      <c r="A27" s="10"/>
      <c r="B27" s="19"/>
      <c r="C27" s="54"/>
      <c r="D27" s="20"/>
      <c r="E27" s="64"/>
      <c r="F27" s="9"/>
      <c r="G27" s="21"/>
      <c r="H27" s="21"/>
      <c r="I27" s="21"/>
      <c r="J27" s="22"/>
    </row>
    <row r="28" spans="1:10" ht="15.75" thickBot="1">
      <c r="A28" s="6" t="s">
        <v>28</v>
      </c>
      <c r="B28" s="75" t="s">
        <v>91</v>
      </c>
      <c r="C28" s="54" t="s">
        <v>67</v>
      </c>
      <c r="D28" s="36" t="s">
        <v>78</v>
      </c>
      <c r="E28" s="57">
        <v>50</v>
      </c>
      <c r="F28" s="50">
        <v>0</v>
      </c>
      <c r="G28" s="37">
        <v>108.94</v>
      </c>
      <c r="H28" s="37">
        <v>3.93</v>
      </c>
      <c r="I28" s="37">
        <v>2.64</v>
      </c>
      <c r="J28" s="37">
        <v>18.739999999999998</v>
      </c>
    </row>
    <row r="29" spans="1:10">
      <c r="A29" s="10"/>
      <c r="B29" s="11" t="s">
        <v>42</v>
      </c>
      <c r="C29" s="69">
        <v>652</v>
      </c>
      <c r="D29" s="8" t="s">
        <v>69</v>
      </c>
      <c r="E29" s="63">
        <v>180</v>
      </c>
      <c r="F29" s="9">
        <v>0</v>
      </c>
      <c r="G29" s="31">
        <v>76.03</v>
      </c>
      <c r="H29" s="31">
        <v>0.57999999999999996</v>
      </c>
      <c r="I29" s="31">
        <v>0.22</v>
      </c>
      <c r="J29" s="31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120" zoomScaleNormal="120" workbookViewId="0">
      <selection activeCell="B28" sqref="B28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45775</v>
      </c>
    </row>
    <row r="2" spans="1:10">
      <c r="B2" s="27" t="s">
        <v>31</v>
      </c>
      <c r="C2" s="28"/>
      <c r="D2" s="28"/>
      <c r="E2" s="28"/>
      <c r="F2" s="28"/>
      <c r="G2" s="28"/>
      <c r="H2" s="26" t="s">
        <v>29</v>
      </c>
      <c r="I2" s="26" t="s">
        <v>43</v>
      </c>
      <c r="J2" s="28"/>
    </row>
    <row r="3" spans="1:10">
      <c r="B3" s="29" t="s">
        <v>32</v>
      </c>
      <c r="C3" s="29"/>
      <c r="D3" s="29"/>
      <c r="E3" s="29"/>
      <c r="F3" s="29"/>
      <c r="G3" s="29"/>
      <c r="H3" s="26" t="s">
        <v>30</v>
      </c>
      <c r="I3" s="26" t="s">
        <v>51</v>
      </c>
      <c r="J3" s="29"/>
    </row>
    <row r="4" spans="1:10" ht="15.75" thickBot="1">
      <c r="B4" s="29" t="s">
        <v>33</v>
      </c>
      <c r="C4" s="29"/>
      <c r="D4" s="29"/>
      <c r="E4" s="29"/>
      <c r="G4" s="29" t="s">
        <v>34</v>
      </c>
      <c r="H4" s="29"/>
      <c r="J4" s="29" t="s">
        <v>36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53">
        <v>162</v>
      </c>
      <c r="D6" s="34" t="s">
        <v>70</v>
      </c>
      <c r="E6" s="61">
        <v>300</v>
      </c>
      <c r="F6" s="50">
        <v>0</v>
      </c>
      <c r="G6" s="35">
        <v>152.46</v>
      </c>
      <c r="H6" s="35">
        <v>7.14</v>
      </c>
      <c r="I6" s="35">
        <v>8.27</v>
      </c>
      <c r="J6" s="35">
        <v>23.88</v>
      </c>
    </row>
    <row r="7" spans="1:10" ht="15.75" thickBot="1">
      <c r="A7" s="10"/>
      <c r="B7" s="33" t="s">
        <v>42</v>
      </c>
      <c r="C7" s="53">
        <v>149</v>
      </c>
      <c r="D7" s="34" t="s">
        <v>71</v>
      </c>
      <c r="E7" s="61" t="str">
        <f>"200"</f>
        <v>200</v>
      </c>
      <c r="F7" s="50">
        <v>0</v>
      </c>
      <c r="G7" s="35">
        <v>70.459999999999994</v>
      </c>
      <c r="H7" s="35">
        <v>3.3</v>
      </c>
      <c r="I7" s="35">
        <v>1.06</v>
      </c>
      <c r="J7" s="35">
        <v>14.69</v>
      </c>
    </row>
    <row r="8" spans="1:10" ht="15.75" thickBot="1">
      <c r="A8" s="10"/>
      <c r="B8" t="s">
        <v>90</v>
      </c>
      <c r="C8" s="53" t="s">
        <v>45</v>
      </c>
      <c r="D8" s="34" t="s">
        <v>79</v>
      </c>
      <c r="E8" s="61">
        <v>12.5</v>
      </c>
      <c r="F8" s="50">
        <v>0</v>
      </c>
      <c r="G8" s="35">
        <v>38.880000000000003</v>
      </c>
      <c r="H8" s="35">
        <v>0.93</v>
      </c>
      <c r="I8" s="35">
        <v>1.38</v>
      </c>
      <c r="J8" s="35">
        <v>4</v>
      </c>
    </row>
    <row r="9" spans="1:10" ht="15.75" thickBot="1">
      <c r="A9" s="10"/>
      <c r="B9" s="11" t="s">
        <v>17</v>
      </c>
      <c r="C9" s="54" t="s">
        <v>45</v>
      </c>
      <c r="D9" s="36" t="s">
        <v>18</v>
      </c>
      <c r="E9" s="57">
        <v>40</v>
      </c>
      <c r="F9" s="50">
        <v>0</v>
      </c>
      <c r="G9" s="37">
        <v>89.57</v>
      </c>
      <c r="H9" s="37">
        <v>2.86</v>
      </c>
      <c r="I9" s="37">
        <v>0.28000000000000003</v>
      </c>
      <c r="J9" s="37">
        <v>18.86</v>
      </c>
    </row>
    <row r="10" spans="1:10" ht="15.75" thickBot="1">
      <c r="A10" s="12"/>
      <c r="B10" s="13"/>
      <c r="C10" s="55"/>
      <c r="D10" s="14"/>
      <c r="E10" s="60"/>
      <c r="F10" s="9"/>
      <c r="G10" s="15"/>
      <c r="H10" s="15"/>
      <c r="I10" s="15"/>
      <c r="J10" s="16"/>
    </row>
    <row r="11" spans="1:10" ht="26.25" thickBot="1">
      <c r="A11" s="10"/>
      <c r="B11" s="51" t="s">
        <v>90</v>
      </c>
      <c r="C11" s="54" t="s">
        <v>52</v>
      </c>
      <c r="D11" s="36" t="s">
        <v>87</v>
      </c>
      <c r="E11" s="57" t="s">
        <v>88</v>
      </c>
      <c r="F11" s="50">
        <v>0</v>
      </c>
      <c r="G11" s="37">
        <v>516.80999999999995</v>
      </c>
      <c r="H11" s="37">
        <v>8.3000000000000007</v>
      </c>
      <c r="I11" s="37">
        <v>14.82</v>
      </c>
      <c r="J11" s="37">
        <v>51.02</v>
      </c>
    </row>
    <row r="12" spans="1:10" ht="15.75" thickBot="1">
      <c r="A12" s="10"/>
      <c r="B12" s="33" t="s">
        <v>42</v>
      </c>
      <c r="C12" s="54">
        <v>154</v>
      </c>
      <c r="D12" s="36" t="s">
        <v>59</v>
      </c>
      <c r="E12" s="57">
        <v>200</v>
      </c>
      <c r="F12" s="50">
        <v>0</v>
      </c>
      <c r="G12" s="37">
        <v>94.67</v>
      </c>
      <c r="H12" s="37">
        <v>0.42</v>
      </c>
      <c r="I12" s="37">
        <v>0</v>
      </c>
      <c r="J12" s="37">
        <v>24.8</v>
      </c>
    </row>
    <row r="13" spans="1:10" ht="15.75" thickBot="1">
      <c r="A13" s="12"/>
      <c r="B13" s="13"/>
      <c r="C13" s="55"/>
      <c r="D13" s="14"/>
      <c r="E13" s="60"/>
      <c r="F13" s="9"/>
      <c r="G13" s="15"/>
      <c r="H13" s="15"/>
      <c r="I13" s="15"/>
      <c r="J13" s="16"/>
    </row>
    <row r="14" spans="1:10" ht="26.25" thickBot="1">
      <c r="A14" s="10"/>
      <c r="B14" s="11" t="s">
        <v>21</v>
      </c>
      <c r="C14" s="53" t="s">
        <v>48</v>
      </c>
      <c r="D14" s="34" t="s">
        <v>39</v>
      </c>
      <c r="E14" s="61" t="str">
        <f>"250"</f>
        <v>250</v>
      </c>
      <c r="F14" s="50">
        <v>0</v>
      </c>
      <c r="G14" s="49">
        <v>113.71</v>
      </c>
      <c r="H14" s="35">
        <v>5.16</v>
      </c>
      <c r="I14" s="35">
        <v>2.6</v>
      </c>
      <c r="J14" s="35">
        <v>20.329999999999998</v>
      </c>
    </row>
    <row r="15" spans="1:10" ht="15.75" thickBot="1">
      <c r="A15" s="10"/>
      <c r="B15" s="11" t="s">
        <v>20</v>
      </c>
      <c r="C15" s="53" t="s">
        <v>73</v>
      </c>
      <c r="D15" s="34" t="s">
        <v>89</v>
      </c>
      <c r="E15" s="61">
        <v>100</v>
      </c>
      <c r="F15" s="50">
        <v>0</v>
      </c>
      <c r="G15" s="49">
        <v>152.05000000000001</v>
      </c>
      <c r="H15" s="35">
        <v>3.9</v>
      </c>
      <c r="I15" s="35">
        <v>8.82</v>
      </c>
      <c r="J15" s="35">
        <v>11.38</v>
      </c>
    </row>
    <row r="16" spans="1:10" ht="15.75" thickBot="1">
      <c r="A16" s="10"/>
      <c r="B16" s="11" t="s">
        <v>22</v>
      </c>
      <c r="C16" s="53" t="s">
        <v>74</v>
      </c>
      <c r="D16" s="34" t="s">
        <v>80</v>
      </c>
      <c r="E16" s="61">
        <v>100</v>
      </c>
      <c r="F16" s="50">
        <v>0</v>
      </c>
      <c r="G16" s="49">
        <v>280.38</v>
      </c>
      <c r="H16" s="35">
        <v>14.37</v>
      </c>
      <c r="I16" s="35">
        <v>19.57</v>
      </c>
      <c r="J16" s="35">
        <v>17.07</v>
      </c>
    </row>
    <row r="17" spans="1:10" ht="15.75" thickBot="1">
      <c r="A17" s="10"/>
      <c r="B17" s="11" t="s">
        <v>23</v>
      </c>
      <c r="C17" s="53" t="s">
        <v>49</v>
      </c>
      <c r="D17" s="34" t="s">
        <v>40</v>
      </c>
      <c r="E17" s="61" t="str">
        <f>"180"</f>
        <v>180</v>
      </c>
      <c r="F17" s="50">
        <v>0</v>
      </c>
      <c r="G17" s="49">
        <v>210.6</v>
      </c>
      <c r="H17" s="35">
        <v>6.91</v>
      </c>
      <c r="I17" s="35">
        <v>7</v>
      </c>
      <c r="J17" s="35">
        <v>30.24</v>
      </c>
    </row>
    <row r="18" spans="1:10" ht="15.75" thickBot="1">
      <c r="A18" s="10"/>
      <c r="B18" s="33" t="s">
        <v>42</v>
      </c>
      <c r="C18" s="54">
        <v>153</v>
      </c>
      <c r="D18" s="34" t="s">
        <v>62</v>
      </c>
      <c r="E18" s="61">
        <v>180</v>
      </c>
      <c r="F18" s="50">
        <v>0</v>
      </c>
      <c r="G18" s="49">
        <v>46.13</v>
      </c>
      <c r="H18" s="35">
        <v>0.19</v>
      </c>
      <c r="I18" s="35">
        <v>0.01</v>
      </c>
      <c r="J18" s="35">
        <v>12.08</v>
      </c>
    </row>
    <row r="19" spans="1:10" ht="15.75" thickBot="1">
      <c r="A19" s="10"/>
      <c r="B19" s="11" t="s">
        <v>25</v>
      </c>
      <c r="C19" s="54" t="s">
        <v>45</v>
      </c>
      <c r="D19" s="34" t="s">
        <v>18</v>
      </c>
      <c r="E19" s="61">
        <v>20</v>
      </c>
      <c r="F19" s="50">
        <v>0</v>
      </c>
      <c r="G19" s="49">
        <v>44.78</v>
      </c>
      <c r="H19" s="37">
        <v>1.43</v>
      </c>
      <c r="I19" s="37">
        <v>0.14000000000000001</v>
      </c>
      <c r="J19" s="37">
        <v>9.43</v>
      </c>
    </row>
    <row r="20" spans="1:10" ht="15.75" thickBot="1">
      <c r="A20" s="10"/>
      <c r="B20" s="11" t="s">
        <v>26</v>
      </c>
      <c r="C20" s="71" t="s">
        <v>45</v>
      </c>
      <c r="D20" s="36" t="s">
        <v>41</v>
      </c>
      <c r="E20" s="57">
        <v>27</v>
      </c>
      <c r="F20" s="50">
        <v>0</v>
      </c>
      <c r="G20" s="45">
        <v>47.71</v>
      </c>
      <c r="H20" s="37">
        <v>1.68</v>
      </c>
      <c r="I20" s="37">
        <v>0.28999999999999998</v>
      </c>
      <c r="J20" s="37">
        <v>10.25</v>
      </c>
    </row>
    <row r="21" spans="1:10" ht="15.75" thickBot="1">
      <c r="A21" s="10"/>
      <c r="B21" s="19"/>
      <c r="C21" s="56"/>
      <c r="D21" s="20"/>
      <c r="E21" s="64"/>
      <c r="F21" s="9"/>
      <c r="G21" s="21"/>
      <c r="H21" s="21"/>
      <c r="I21" s="21"/>
      <c r="J21" s="22"/>
    </row>
    <row r="22" spans="1:10" ht="26.25" thickBot="1">
      <c r="A22" s="10" t="s">
        <v>27</v>
      </c>
      <c r="B22" s="11" t="s">
        <v>22</v>
      </c>
      <c r="C22" s="53" t="s">
        <v>64</v>
      </c>
      <c r="D22" s="34" t="s">
        <v>77</v>
      </c>
      <c r="E22" s="61">
        <v>100</v>
      </c>
      <c r="F22" s="50">
        <v>0</v>
      </c>
      <c r="G22" s="35">
        <v>209.84</v>
      </c>
      <c r="H22" s="35">
        <v>13.1</v>
      </c>
      <c r="I22" s="35">
        <v>17.25</v>
      </c>
      <c r="J22" s="35">
        <v>7.56</v>
      </c>
    </row>
    <row r="23" spans="1:10" ht="15.75" thickBot="1">
      <c r="A23" s="10"/>
      <c r="B23" s="11" t="s">
        <v>23</v>
      </c>
      <c r="C23" s="53" t="s">
        <v>49</v>
      </c>
      <c r="D23" s="34" t="s">
        <v>81</v>
      </c>
      <c r="E23" s="61">
        <v>230</v>
      </c>
      <c r="F23" s="50">
        <v>0</v>
      </c>
      <c r="G23" s="35">
        <v>227.22</v>
      </c>
      <c r="H23" s="35">
        <v>6.36</v>
      </c>
      <c r="I23" s="35">
        <v>5.88</v>
      </c>
      <c r="J23" s="35">
        <v>37.35</v>
      </c>
    </row>
    <row r="24" spans="1:10" ht="15.75" thickBot="1">
      <c r="A24" s="10"/>
      <c r="B24" s="11" t="s">
        <v>42</v>
      </c>
      <c r="C24" s="53">
        <v>629</v>
      </c>
      <c r="D24" s="34" t="s">
        <v>54</v>
      </c>
      <c r="E24" s="61" t="str">
        <f>"200"</f>
        <v>200</v>
      </c>
      <c r="F24" s="50">
        <v>0</v>
      </c>
      <c r="G24" s="35">
        <v>55.61</v>
      </c>
      <c r="H24" s="35">
        <v>0.24</v>
      </c>
      <c r="I24" s="35">
        <v>0.05</v>
      </c>
      <c r="J24" s="35">
        <v>14.07</v>
      </c>
    </row>
    <row r="25" spans="1:10" ht="15.75" thickBot="1">
      <c r="A25" s="10"/>
      <c r="B25" s="11" t="s">
        <v>17</v>
      </c>
      <c r="C25" s="53" t="s">
        <v>45</v>
      </c>
      <c r="D25" s="34" t="s">
        <v>18</v>
      </c>
      <c r="E25" s="61">
        <v>40</v>
      </c>
      <c r="F25" s="50">
        <v>0</v>
      </c>
      <c r="G25" s="35">
        <v>89.57</v>
      </c>
      <c r="H25" s="35">
        <v>2.86</v>
      </c>
      <c r="I25" s="35">
        <v>0.28000000000000003</v>
      </c>
      <c r="J25" s="35">
        <v>18.86</v>
      </c>
    </row>
    <row r="26" spans="1:10" ht="15.75" thickBot="1">
      <c r="A26" s="10"/>
      <c r="B26" s="11" t="s">
        <v>17</v>
      </c>
      <c r="C26" s="54" t="s">
        <v>45</v>
      </c>
      <c r="D26" s="36" t="s">
        <v>41</v>
      </c>
      <c r="E26" s="57">
        <v>30</v>
      </c>
      <c r="F26" s="50">
        <v>0</v>
      </c>
      <c r="G26" s="37">
        <v>53.01</v>
      </c>
      <c r="H26" s="37">
        <v>1.86</v>
      </c>
      <c r="I26" s="37">
        <v>0.32</v>
      </c>
      <c r="J26" s="37">
        <v>11.38</v>
      </c>
    </row>
    <row r="27" spans="1:10" ht="15.75" thickBot="1">
      <c r="A27" s="10"/>
      <c r="B27" s="19"/>
      <c r="C27" s="54"/>
      <c r="D27" s="36"/>
      <c r="E27" s="57"/>
      <c r="F27" s="50"/>
      <c r="G27" s="37"/>
      <c r="H27" s="37"/>
      <c r="I27" s="37"/>
      <c r="J27" s="37"/>
    </row>
    <row r="28" spans="1:10" ht="15.75" thickBot="1">
      <c r="A28" s="6" t="s">
        <v>28</v>
      </c>
      <c r="B28" s="75" t="s">
        <v>91</v>
      </c>
      <c r="C28" s="54" t="s">
        <v>67</v>
      </c>
      <c r="D28" s="36" t="s">
        <v>68</v>
      </c>
      <c r="E28" s="57">
        <v>50</v>
      </c>
      <c r="F28" s="50">
        <v>0</v>
      </c>
      <c r="G28" s="37">
        <v>108.94</v>
      </c>
      <c r="H28" s="37">
        <v>3.93</v>
      </c>
      <c r="I28" s="37">
        <v>2.94</v>
      </c>
      <c r="J28" s="37">
        <v>18.739999999999998</v>
      </c>
    </row>
    <row r="29" spans="1:10">
      <c r="A29" s="10"/>
      <c r="B29" s="11" t="s">
        <v>42</v>
      </c>
      <c r="C29" s="69">
        <v>652</v>
      </c>
      <c r="D29" s="8" t="s">
        <v>69</v>
      </c>
      <c r="E29" s="63">
        <v>180</v>
      </c>
      <c r="F29" s="9">
        <v>0</v>
      </c>
      <c r="G29" s="31">
        <v>76.03</v>
      </c>
      <c r="H29" s="31">
        <v>0.57999999999999996</v>
      </c>
      <c r="I29" s="31">
        <v>0.22</v>
      </c>
      <c r="J29" s="31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2025-02-07T03:51:33Z</cp:lastPrinted>
  <dcterms:created xsi:type="dcterms:W3CDTF">2022-09-21T02:43:40Z</dcterms:created>
  <dcterms:modified xsi:type="dcterms:W3CDTF">2025-04-25T05:07:08Z</dcterms:modified>
</cp:coreProperties>
</file>