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8" i="3"/>
  <c r="E26"/>
  <c r="C21"/>
  <c r="C20"/>
  <c r="E16"/>
  <c r="E7"/>
  <c r="C7"/>
  <c r="C27" i="2" l="1"/>
  <c r="C26"/>
  <c r="C20"/>
  <c r="C7"/>
</calcChain>
</file>

<file path=xl/sharedStrings.xml><?xml version="1.0" encoding="utf-8"?>
<sst xmlns="http://schemas.openxmlformats.org/spreadsheetml/2006/main" count="233" uniqueCount="96">
  <si>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</si>
  <si>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</si>
  <si>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</si>
  <si>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</si>
  <si>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</si>
  <si>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</si>
  <si>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</si>
  <si>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</si>
  <si>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</si>
  <si>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</si>
  <si>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</si>
  <si>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</si>
  <si>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</si>
  <si>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</si>
  <si>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</si>
  <si>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</si>
  <si>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</si>
  <si>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</si>
  <si>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</si>
  <si>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</si>
  <si>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</si>
  <si>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</si>
  <si>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</si>
  <si>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</si>
  <si>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</si>
  <si>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</si>
  <si>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</si>
  <si>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</si>
  <si>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</si>
  <si>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</si>
  <si>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</si>
  <si>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</si>
  <si>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</si>
  <si>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</si>
  <si>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</si>
  <si>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</si>
  <si>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630</t>
  </si>
  <si>
    <t xml:space="preserve">Чай с молоком или сливками </t>
  </si>
  <si>
    <t>ттк</t>
  </si>
  <si>
    <t>Хлеб пшеничный</t>
  </si>
  <si>
    <t>Хлеб  ржаной</t>
  </si>
  <si>
    <t>92-08</t>
  </si>
  <si>
    <t>Чай с молоком или сливками</t>
  </si>
  <si>
    <t>0.00</t>
  </si>
  <si>
    <t>вторая</t>
  </si>
  <si>
    <t>осень-зима</t>
  </si>
  <si>
    <t>Хлеб  пшеничный</t>
  </si>
  <si>
    <t>Хлеб ржаной</t>
  </si>
  <si>
    <t>Пюре  картофельное</t>
  </si>
  <si>
    <t>Пюре картофельное</t>
  </si>
  <si>
    <t xml:space="preserve">Хлеб пшеничный </t>
  </si>
  <si>
    <t xml:space="preserve">     ттк</t>
  </si>
  <si>
    <t>125-08</t>
  </si>
  <si>
    <t xml:space="preserve">Каша манная   молочная </t>
  </si>
  <si>
    <t xml:space="preserve">Печенье для детского питания </t>
  </si>
  <si>
    <t>28В</t>
  </si>
  <si>
    <t>Чай  с  соком</t>
  </si>
  <si>
    <t>Щи из свежей  капусты</t>
  </si>
  <si>
    <t>Картофельное пюре</t>
  </si>
  <si>
    <t xml:space="preserve">Напиток  лимонный </t>
  </si>
  <si>
    <t xml:space="preserve">Хлеб  пшеничный </t>
  </si>
  <si>
    <t>106-13</t>
  </si>
  <si>
    <t xml:space="preserve">Каша пшеничная вязкая </t>
  </si>
  <si>
    <t>Чай с сахаром</t>
  </si>
  <si>
    <t xml:space="preserve">напиток </t>
  </si>
  <si>
    <t>Кефир</t>
  </si>
  <si>
    <t>Каша  манная   молочная</t>
  </si>
  <si>
    <t>Чай  с соком</t>
  </si>
  <si>
    <t xml:space="preserve">Щи из свежей капусты </t>
  </si>
  <si>
    <t>Напиток лимонный</t>
  </si>
  <si>
    <t>Каша манная   молочная</t>
  </si>
  <si>
    <t xml:space="preserve">Чай с соком </t>
  </si>
  <si>
    <t xml:space="preserve">Напиток лимонный </t>
  </si>
  <si>
    <t xml:space="preserve">Кефир </t>
  </si>
  <si>
    <t>Яблоки</t>
  </si>
  <si>
    <t>41-13</t>
  </si>
  <si>
    <t>Салат Удмуртский</t>
  </si>
  <si>
    <t>423/1</t>
  </si>
  <si>
    <t>Тефтели  (гов,свин )</t>
  </si>
  <si>
    <t xml:space="preserve">Фрикадельки мясные в сметанном соусе </t>
  </si>
  <si>
    <t>30В</t>
  </si>
  <si>
    <t xml:space="preserve">Плюшка  Новомосковская </t>
  </si>
  <si>
    <t>334В</t>
  </si>
  <si>
    <t>Чай с  шиповника</t>
  </si>
  <si>
    <t>Плюшка  Новомосковская</t>
  </si>
  <si>
    <t xml:space="preserve">Салат  Удмуртский </t>
  </si>
  <si>
    <t>Тефтели  ( гов,свин )</t>
  </si>
  <si>
    <t>Фрикадельки мясные в сметанном соусе</t>
  </si>
  <si>
    <t xml:space="preserve">Плюшка Новомосковская </t>
  </si>
  <si>
    <t xml:space="preserve">Салат Удмуртский </t>
  </si>
  <si>
    <t>Тефтели ( гов,свин )</t>
  </si>
  <si>
    <t>фрукты</t>
  </si>
  <si>
    <t>закуска</t>
  </si>
  <si>
    <t>сдоба</t>
  </si>
  <si>
    <t>десерт</t>
  </si>
  <si>
    <t>зауска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</si>
</sst>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4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2" fontId="10" fillId="0" borderId="16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0" fontId="0" fillId="3" borderId="4" xfId="0" applyFont="1" applyFill="1" applyBorder="1" applyProtection="1">
      <protection locked="0"/>
    </xf>
    <xf numFmtId="17" fontId="10" fillId="0" borderId="16" xfId="0" applyNumberFormat="1" applyFont="1" applyBorder="1" applyAlignment="1">
      <alignment horizontal="center" vertical="top"/>
    </xf>
    <xf numFmtId="1" fontId="0" fillId="2" borderId="18" xfId="0" applyNumberFormat="1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1" fontId="0" fillId="3" borderId="17" xfId="0" applyNumberFormat="1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86" zoomScaleNormal="86" workbookViewId="0">
      <selection activeCell="A5" sqref="A5:J20"/>
    </sheetView>
  </sheetViews>
  <sheetFormatPr defaultRowHeight="15"/>
  <cols>
    <col min="4" max="4" width="32.42578125" customWidth="1"/>
    <col min="10" max="10" width="16.7109375" customWidth="1"/>
  </cols>
  <sheetData>
    <row r="1" spans="1:62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45730</v>
      </c>
    </row>
    <row r="2" spans="1:62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44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</row>
    <row r="4" spans="1:62" ht="15.75" thickBot="1">
      <c r="B4" s="28" t="s">
        <v>29</v>
      </c>
      <c r="C4" s="28"/>
      <c r="F4" s="28" t="s">
        <v>33</v>
      </c>
      <c r="G4" s="28"/>
      <c r="I4" s="29"/>
      <c r="J4" s="29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37" t="s">
        <v>52</v>
      </c>
      <c r="D6" s="38" t="s">
        <v>53</v>
      </c>
      <c r="E6" s="39">
        <v>150</v>
      </c>
      <c r="F6" s="40">
        <v>0</v>
      </c>
      <c r="G6" s="41">
        <v>241.7</v>
      </c>
      <c r="H6" s="41">
        <v>6.72</v>
      </c>
      <c r="I6" s="41">
        <v>9.6</v>
      </c>
      <c r="J6" s="41">
        <v>32.54</v>
      </c>
    </row>
    <row r="7" spans="1:62" ht="15.75" thickBot="1">
      <c r="A7" s="10"/>
      <c r="B7" s="11" t="s">
        <v>16</v>
      </c>
      <c r="C7" s="37" t="s">
        <v>36</v>
      </c>
      <c r="D7" s="38" t="s">
        <v>37</v>
      </c>
      <c r="E7" s="39">
        <v>180</v>
      </c>
      <c r="F7" s="40">
        <v>0</v>
      </c>
      <c r="G7" s="41">
        <v>57.12</v>
      </c>
      <c r="H7" s="41">
        <v>1.39</v>
      </c>
      <c r="I7" s="41">
        <v>1.42</v>
      </c>
      <c r="J7" s="41">
        <v>10.210000000000001</v>
      </c>
    </row>
    <row r="8" spans="1:62" ht="15.75" thickBot="1">
      <c r="A8" s="10"/>
      <c r="B8" s="11" t="s">
        <v>17</v>
      </c>
      <c r="C8" s="42" t="s">
        <v>38</v>
      </c>
      <c r="D8" s="43" t="s">
        <v>39</v>
      </c>
      <c r="E8" s="44">
        <v>20</v>
      </c>
      <c r="F8" s="40">
        <v>0</v>
      </c>
      <c r="G8" s="45">
        <v>44.78</v>
      </c>
      <c r="H8" s="46">
        <v>1.43</v>
      </c>
      <c r="I8" s="46">
        <v>0.14000000000000001</v>
      </c>
      <c r="J8" s="46">
        <v>9.43</v>
      </c>
    </row>
    <row r="9" spans="1:62" ht="15.75" thickBot="1">
      <c r="A9" s="12"/>
      <c r="B9" s="88" t="s">
        <v>91</v>
      </c>
      <c r="C9" s="82" t="s">
        <v>38</v>
      </c>
      <c r="D9" s="43" t="s">
        <v>74</v>
      </c>
      <c r="E9" s="48">
        <v>80</v>
      </c>
      <c r="F9" s="40">
        <v>0</v>
      </c>
      <c r="G9" s="45">
        <v>38.94</v>
      </c>
      <c r="H9" s="45">
        <v>0.32</v>
      </c>
      <c r="I9" s="45">
        <v>0.32</v>
      </c>
      <c r="J9" s="45">
        <v>9.2799999999999994</v>
      </c>
    </row>
    <row r="10" spans="1:62" ht="15.75" thickBot="1">
      <c r="A10" s="12"/>
      <c r="B10" s="13"/>
      <c r="C10" s="47"/>
      <c r="D10" s="49"/>
      <c r="E10" s="50"/>
      <c r="F10" s="40"/>
      <c r="G10" s="50"/>
      <c r="H10" s="50"/>
      <c r="I10" s="50"/>
      <c r="J10" s="51"/>
    </row>
    <row r="11" spans="1:62" ht="15.75" thickBot="1">
      <c r="A11" s="6" t="s">
        <v>34</v>
      </c>
      <c r="B11" s="31" t="s">
        <v>92</v>
      </c>
      <c r="C11" s="37" t="s">
        <v>75</v>
      </c>
      <c r="D11" s="38" t="s">
        <v>76</v>
      </c>
      <c r="E11" s="39">
        <v>40</v>
      </c>
      <c r="F11" s="52">
        <v>0</v>
      </c>
      <c r="G11" s="41">
        <v>56.65</v>
      </c>
      <c r="H11" s="41">
        <v>2.14</v>
      </c>
      <c r="I11" s="41">
        <v>5.6</v>
      </c>
      <c r="J11" s="41">
        <v>3.02</v>
      </c>
      <c r="O11" s="25"/>
      <c r="P11" s="25"/>
    </row>
    <row r="12" spans="1:62" ht="15.75" thickBot="1">
      <c r="A12" s="10"/>
      <c r="B12" s="11" t="s">
        <v>17</v>
      </c>
      <c r="C12" s="37" t="s">
        <v>38</v>
      </c>
      <c r="D12" s="38" t="s">
        <v>50</v>
      </c>
      <c r="E12" s="39">
        <v>20</v>
      </c>
      <c r="F12" s="52">
        <v>0</v>
      </c>
      <c r="G12" s="41">
        <v>44.78</v>
      </c>
      <c r="H12" s="41">
        <v>1.43</v>
      </c>
      <c r="I12" s="41">
        <v>0.14000000000000001</v>
      </c>
      <c r="J12" s="41">
        <v>9.43</v>
      </c>
      <c r="O12" s="25"/>
      <c r="P12" s="25"/>
    </row>
    <row r="13" spans="1:62" ht="15.75" thickBot="1">
      <c r="A13" s="10"/>
      <c r="B13" s="11" t="s">
        <v>35</v>
      </c>
      <c r="C13" s="42" t="s">
        <v>55</v>
      </c>
      <c r="D13" s="43" t="s">
        <v>56</v>
      </c>
      <c r="E13" s="44">
        <v>200</v>
      </c>
      <c r="F13" s="52">
        <v>0</v>
      </c>
      <c r="G13" s="45">
        <v>64.989999999999995</v>
      </c>
      <c r="H13" s="45">
        <v>0.32</v>
      </c>
      <c r="I13" s="45">
        <v>7.0000000000000007E-2</v>
      </c>
      <c r="J13" s="45">
        <v>16.559999999999999</v>
      </c>
      <c r="O13" s="25"/>
      <c r="P13" s="25"/>
    </row>
    <row r="14" spans="1:62" ht="15.75" thickBot="1">
      <c r="A14" s="12"/>
      <c r="B14" s="13"/>
      <c r="C14" s="47"/>
      <c r="D14" s="49"/>
      <c r="E14" s="50"/>
      <c r="F14" s="40"/>
      <c r="G14" s="50"/>
      <c r="H14" s="50"/>
      <c r="I14" s="50"/>
      <c r="J14" s="51"/>
      <c r="O14" s="25"/>
      <c r="P14" s="25"/>
    </row>
    <row r="15" spans="1:62" ht="15.75" thickBot="1">
      <c r="A15" s="10" t="s">
        <v>18</v>
      </c>
      <c r="B15" s="11" t="s">
        <v>19</v>
      </c>
      <c r="C15" s="37">
        <v>41</v>
      </c>
      <c r="D15" s="38" t="s">
        <v>57</v>
      </c>
      <c r="E15" s="39">
        <v>180</v>
      </c>
      <c r="F15" s="40">
        <v>0</v>
      </c>
      <c r="G15" s="41">
        <v>73.349999999999994</v>
      </c>
      <c r="H15" s="41">
        <v>1.45</v>
      </c>
      <c r="I15" s="41">
        <v>4.3899999999999997</v>
      </c>
      <c r="J15" s="41">
        <v>7.53</v>
      </c>
    </row>
    <row r="16" spans="1:62" ht="15.75" thickBot="1">
      <c r="A16" s="10"/>
      <c r="B16" s="11" t="s">
        <v>20</v>
      </c>
      <c r="C16" s="37" t="s">
        <v>77</v>
      </c>
      <c r="D16" s="38" t="s">
        <v>78</v>
      </c>
      <c r="E16" s="39">
        <v>60</v>
      </c>
      <c r="F16" s="40">
        <v>0</v>
      </c>
      <c r="G16" s="41">
        <v>170.13</v>
      </c>
      <c r="H16" s="41">
        <v>9.69</v>
      </c>
      <c r="I16" s="41">
        <v>10.25</v>
      </c>
      <c r="J16" s="41">
        <v>16.670000000000002</v>
      </c>
    </row>
    <row r="17" spans="1:10" ht="15.75" thickBot="1">
      <c r="A17" s="10"/>
      <c r="B17" s="11" t="s">
        <v>21</v>
      </c>
      <c r="C17" s="37">
        <v>92</v>
      </c>
      <c r="D17" s="38" t="s">
        <v>58</v>
      </c>
      <c r="E17" s="39">
        <v>140</v>
      </c>
      <c r="F17" s="40">
        <v>0</v>
      </c>
      <c r="G17" s="41">
        <v>136.9</v>
      </c>
      <c r="H17" s="41">
        <v>2.88</v>
      </c>
      <c r="I17" s="41">
        <v>5.12</v>
      </c>
      <c r="J17" s="41">
        <v>20.09</v>
      </c>
    </row>
    <row r="18" spans="1:10" ht="15.75" thickBot="1">
      <c r="A18" s="10"/>
      <c r="B18" s="11" t="s">
        <v>35</v>
      </c>
      <c r="C18" s="37">
        <v>156</v>
      </c>
      <c r="D18" s="38" t="s">
        <v>59</v>
      </c>
      <c r="E18" s="39">
        <v>180</v>
      </c>
      <c r="F18" s="40">
        <v>0</v>
      </c>
      <c r="G18" s="41">
        <v>51.67</v>
      </c>
      <c r="H18" s="41">
        <v>0.12</v>
      </c>
      <c r="I18" s="41">
        <v>0.01</v>
      </c>
      <c r="J18" s="41">
        <v>12.92</v>
      </c>
    </row>
    <row r="19" spans="1:10" ht="15.75" thickBot="1">
      <c r="A19" s="10"/>
      <c r="B19" s="11" t="s">
        <v>17</v>
      </c>
      <c r="C19" s="37" t="s">
        <v>38</v>
      </c>
      <c r="D19" s="38" t="s">
        <v>60</v>
      </c>
      <c r="E19" s="39">
        <v>20</v>
      </c>
      <c r="F19" s="40">
        <v>0</v>
      </c>
      <c r="G19" s="41">
        <v>44.78</v>
      </c>
      <c r="H19" s="41">
        <v>1.43</v>
      </c>
      <c r="I19" s="41">
        <v>0.14000000000000001</v>
      </c>
      <c r="J19" s="41">
        <v>9.43</v>
      </c>
    </row>
    <row r="20" spans="1:10" ht="15.75" thickBot="1">
      <c r="A20" s="10"/>
      <c r="B20" s="11" t="s">
        <v>23</v>
      </c>
      <c r="C20" s="42" t="s">
        <v>38</v>
      </c>
      <c r="D20" s="43" t="s">
        <v>40</v>
      </c>
      <c r="E20" s="44">
        <v>20</v>
      </c>
      <c r="F20" s="73" t="s">
        <v>43</v>
      </c>
      <c r="G20" s="45">
        <v>35.340000000000003</v>
      </c>
      <c r="H20" s="45">
        <v>1.24</v>
      </c>
      <c r="I20" s="45">
        <v>0.21</v>
      </c>
      <c r="J20" s="45">
        <v>7.59</v>
      </c>
    </row>
    <row r="21" spans="1:10" ht="15.75" thickBot="1">
      <c r="A21" s="10"/>
      <c r="C21" s="74"/>
      <c r="D21" s="43"/>
      <c r="E21" s="53"/>
      <c r="F21" s="40"/>
      <c r="G21" s="45"/>
      <c r="H21" s="45"/>
      <c r="I21" s="45"/>
      <c r="J21" s="45"/>
    </row>
    <row r="22" spans="1:10" ht="15.75" thickBot="1">
      <c r="A22" s="10"/>
      <c r="B22" s="20"/>
      <c r="C22" s="56"/>
      <c r="D22" s="57"/>
      <c r="E22" s="58"/>
      <c r="F22" s="40"/>
      <c r="G22" s="58"/>
      <c r="H22" s="58"/>
      <c r="I22" s="58"/>
      <c r="J22" s="59"/>
    </row>
    <row r="23" spans="1:10" ht="30.75" thickBot="1">
      <c r="A23" s="10"/>
      <c r="B23" s="11" t="s">
        <v>20</v>
      </c>
      <c r="C23" s="37">
        <v>189</v>
      </c>
      <c r="D23" s="38" t="s">
        <v>79</v>
      </c>
      <c r="E23" s="39">
        <v>70</v>
      </c>
      <c r="F23" s="40">
        <v>0</v>
      </c>
      <c r="G23" s="41">
        <v>140.57</v>
      </c>
      <c r="H23" s="41">
        <v>9.16</v>
      </c>
      <c r="I23" s="41">
        <v>12.24</v>
      </c>
      <c r="J23" s="41">
        <v>5.31</v>
      </c>
    </row>
    <row r="24" spans="1:10" ht="15.75" thickBot="1">
      <c r="A24" s="10"/>
      <c r="B24" s="11" t="s">
        <v>21</v>
      </c>
      <c r="C24" s="37" t="s">
        <v>61</v>
      </c>
      <c r="D24" s="38" t="s">
        <v>62</v>
      </c>
      <c r="E24" s="39">
        <v>150</v>
      </c>
      <c r="F24" s="40">
        <v>0</v>
      </c>
      <c r="G24" s="41">
        <v>169.5</v>
      </c>
      <c r="H24" s="41">
        <v>4.88</v>
      </c>
      <c r="I24" s="41">
        <v>3.23</v>
      </c>
      <c r="J24" s="41">
        <v>30.02</v>
      </c>
    </row>
    <row r="25" spans="1:10" ht="15.75" thickBot="1">
      <c r="A25" s="10"/>
      <c r="B25" s="11" t="s">
        <v>35</v>
      </c>
      <c r="C25" s="37">
        <v>628</v>
      </c>
      <c r="D25" s="38" t="s">
        <v>63</v>
      </c>
      <c r="E25" s="39">
        <v>200</v>
      </c>
      <c r="F25" s="40">
        <v>0</v>
      </c>
      <c r="G25" s="41">
        <v>35.880000000000003</v>
      </c>
      <c r="H25" s="41">
        <v>0.18</v>
      </c>
      <c r="I25" s="41">
        <v>0.04</v>
      </c>
      <c r="J25" s="41">
        <v>9.2100000000000009</v>
      </c>
    </row>
    <row r="26" spans="1:10" ht="15.75" thickBot="1">
      <c r="A26" s="10"/>
      <c r="B26" s="78" t="s">
        <v>22</v>
      </c>
      <c r="C26" s="77" t="s">
        <v>51</v>
      </c>
      <c r="D26" s="79" t="s">
        <v>47</v>
      </c>
      <c r="E26" s="80">
        <v>33</v>
      </c>
      <c r="F26" s="40">
        <v>0</v>
      </c>
      <c r="G26" s="80">
        <v>35.340000000000003</v>
      </c>
      <c r="H26" s="80">
        <v>1.24</v>
      </c>
      <c r="I26" s="80">
        <v>0</v>
      </c>
      <c r="J26" s="81">
        <v>7</v>
      </c>
    </row>
    <row r="27" spans="1:10" ht="15.75" thickBot="1">
      <c r="A27" s="10"/>
      <c r="B27" s="20"/>
      <c r="C27" s="56"/>
      <c r="D27" s="57"/>
      <c r="E27" s="58"/>
      <c r="F27" s="40"/>
      <c r="G27" s="58"/>
      <c r="H27" s="58"/>
      <c r="I27" s="58"/>
      <c r="J27" s="76"/>
    </row>
    <row r="28" spans="1:10" ht="15.75" thickBot="1">
      <c r="A28" s="6" t="s">
        <v>24</v>
      </c>
      <c r="B28" s="11" t="s">
        <v>93</v>
      </c>
      <c r="C28" s="42" t="s">
        <v>80</v>
      </c>
      <c r="D28" s="43" t="s">
        <v>81</v>
      </c>
      <c r="E28" s="44">
        <v>50</v>
      </c>
      <c r="F28" s="40">
        <v>0</v>
      </c>
      <c r="G28" s="45">
        <v>187.42</v>
      </c>
      <c r="H28" s="45">
        <v>4.1399999999999997</v>
      </c>
      <c r="I28" s="45">
        <v>3.75</v>
      </c>
      <c r="J28" s="45">
        <v>29</v>
      </c>
    </row>
    <row r="29" spans="1:10">
      <c r="A29" s="10"/>
      <c r="B29" s="11" t="s">
        <v>64</v>
      </c>
      <c r="C29" s="84" t="s">
        <v>82</v>
      </c>
      <c r="D29" s="8" t="s">
        <v>83</v>
      </c>
      <c r="E29" s="24">
        <v>150</v>
      </c>
      <c r="F29" s="9">
        <v>0</v>
      </c>
      <c r="G29" s="30">
        <v>58.59</v>
      </c>
      <c r="H29" s="30">
        <v>0.37</v>
      </c>
      <c r="I29" s="30">
        <v>0.12</v>
      </c>
      <c r="J29" s="30">
        <v>15.19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6" zoomScaleNormal="86" workbookViewId="0">
      <selection activeCell="A5" sqref="A5:J21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45730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44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37" t="s">
        <v>52</v>
      </c>
      <c r="D6" s="38" t="s">
        <v>66</v>
      </c>
      <c r="E6" s="39">
        <v>180</v>
      </c>
      <c r="F6" s="40">
        <v>0</v>
      </c>
      <c r="G6" s="41">
        <v>290.04000000000002</v>
      </c>
      <c r="H6" s="41">
        <v>8.07</v>
      </c>
      <c r="I6" s="41">
        <v>11.51</v>
      </c>
      <c r="J6" s="41">
        <v>39.04</v>
      </c>
    </row>
    <row r="7" spans="1:10" ht="15.75" thickBot="1">
      <c r="A7" s="10"/>
      <c r="B7" s="11" t="s">
        <v>16</v>
      </c>
      <c r="C7" s="37" t="str">
        <f>"630"</f>
        <v>630</v>
      </c>
      <c r="D7" s="38" t="s">
        <v>42</v>
      </c>
      <c r="E7" s="39">
        <v>200</v>
      </c>
      <c r="F7" s="40">
        <v>0</v>
      </c>
      <c r="G7" s="41">
        <v>63.469522799999993</v>
      </c>
      <c r="H7" s="41">
        <v>1.54</v>
      </c>
      <c r="I7" s="41">
        <v>1.58</v>
      </c>
      <c r="J7" s="41">
        <v>11.34</v>
      </c>
    </row>
    <row r="8" spans="1:10" ht="15.75" thickBot="1">
      <c r="A8" s="10"/>
      <c r="B8" t="s">
        <v>93</v>
      </c>
      <c r="C8" s="37" t="s">
        <v>80</v>
      </c>
      <c r="D8" s="38" t="s">
        <v>84</v>
      </c>
      <c r="E8" s="39">
        <v>75</v>
      </c>
      <c r="F8" s="40">
        <v>0</v>
      </c>
      <c r="G8" s="41">
        <v>281.13</v>
      </c>
      <c r="H8" s="41">
        <v>6.21</v>
      </c>
      <c r="I8" s="41">
        <v>5.63</v>
      </c>
      <c r="J8" s="41">
        <v>43.5</v>
      </c>
    </row>
    <row r="9" spans="1:10" ht="15.75" thickBot="1">
      <c r="A9" s="10"/>
      <c r="B9" s="11" t="s">
        <v>17</v>
      </c>
      <c r="C9" s="42" t="s">
        <v>38</v>
      </c>
      <c r="D9" s="43" t="s">
        <v>39</v>
      </c>
      <c r="E9" s="44">
        <v>45</v>
      </c>
      <c r="F9" s="40">
        <v>0</v>
      </c>
      <c r="G9" s="45">
        <v>100.76</v>
      </c>
      <c r="H9" s="46">
        <v>3.21</v>
      </c>
      <c r="I9" s="46">
        <v>0.32</v>
      </c>
      <c r="J9" s="46">
        <v>21.21</v>
      </c>
    </row>
    <row r="10" spans="1:10" ht="15.75" thickBot="1">
      <c r="A10" s="12"/>
      <c r="C10" s="82"/>
      <c r="D10" s="43"/>
      <c r="E10" s="60"/>
      <c r="F10" s="40"/>
      <c r="G10" s="61"/>
      <c r="H10" s="61"/>
      <c r="I10" s="61"/>
      <c r="J10" s="61"/>
    </row>
    <row r="11" spans="1:10" ht="15.75" thickBot="1">
      <c r="A11" s="12"/>
      <c r="B11" s="13"/>
      <c r="C11" s="47"/>
      <c r="D11" s="49"/>
      <c r="E11" s="50"/>
      <c r="F11" s="40"/>
      <c r="G11" s="50"/>
      <c r="H11" s="50"/>
      <c r="I11" s="50"/>
      <c r="J11" s="51"/>
    </row>
    <row r="12" spans="1:10" ht="15.75" thickBot="1">
      <c r="A12" s="6" t="s">
        <v>34</v>
      </c>
      <c r="B12" s="31" t="s">
        <v>95</v>
      </c>
      <c r="C12" s="37" t="s">
        <v>75</v>
      </c>
      <c r="D12" s="38" t="s">
        <v>85</v>
      </c>
      <c r="E12" s="39">
        <v>70</v>
      </c>
      <c r="F12" s="40">
        <v>0</v>
      </c>
      <c r="G12" s="41">
        <v>99.14</v>
      </c>
      <c r="H12" s="41">
        <v>3.39</v>
      </c>
      <c r="I12" s="41">
        <v>7.7</v>
      </c>
      <c r="J12" s="41">
        <v>5.28</v>
      </c>
    </row>
    <row r="13" spans="1:10" ht="15.75" thickBot="1">
      <c r="A13" s="10"/>
      <c r="B13" s="11" t="s">
        <v>35</v>
      </c>
      <c r="C13" s="37" t="s">
        <v>55</v>
      </c>
      <c r="D13" s="38" t="s">
        <v>67</v>
      </c>
      <c r="E13" s="39">
        <v>200</v>
      </c>
      <c r="F13" s="40">
        <v>0</v>
      </c>
      <c r="G13" s="41">
        <v>64.989999999999995</v>
      </c>
      <c r="H13" s="41">
        <v>0.32</v>
      </c>
      <c r="I13" s="41">
        <v>7.0000000000000007E-2</v>
      </c>
      <c r="J13" s="41">
        <v>16.559999999999999</v>
      </c>
    </row>
    <row r="14" spans="1:10" ht="15.75" thickBot="1">
      <c r="A14" s="10"/>
      <c r="B14" s="11" t="s">
        <v>17</v>
      </c>
      <c r="C14" s="42" t="s">
        <v>38</v>
      </c>
      <c r="D14" s="43" t="s">
        <v>50</v>
      </c>
      <c r="E14" s="44">
        <v>30</v>
      </c>
      <c r="F14" s="40">
        <v>0</v>
      </c>
      <c r="G14" s="45">
        <v>67.180000000000007</v>
      </c>
      <c r="H14" s="45">
        <v>2.14</v>
      </c>
      <c r="I14" s="45">
        <v>0.21</v>
      </c>
      <c r="J14" s="45">
        <v>14.14</v>
      </c>
    </row>
    <row r="15" spans="1:10" ht="15.75" thickBot="1">
      <c r="A15" s="12"/>
      <c r="B15" s="13"/>
      <c r="C15" s="47"/>
      <c r="D15" s="49"/>
      <c r="E15" s="50"/>
      <c r="F15" s="40"/>
      <c r="G15" s="50"/>
      <c r="H15" s="50"/>
      <c r="I15" s="50"/>
      <c r="J15" s="51"/>
    </row>
    <row r="16" spans="1:10" ht="15.75" thickBot="1">
      <c r="A16" s="10" t="s">
        <v>18</v>
      </c>
      <c r="B16" s="11" t="s">
        <v>19</v>
      </c>
      <c r="C16" s="37">
        <v>41</v>
      </c>
      <c r="D16" s="38" t="s">
        <v>68</v>
      </c>
      <c r="E16" s="39">
        <v>200</v>
      </c>
      <c r="F16" s="40">
        <v>0</v>
      </c>
      <c r="G16" s="41">
        <v>81.5</v>
      </c>
      <c r="H16" s="41">
        <v>1.62</v>
      </c>
      <c r="I16" s="41">
        <v>4.87</v>
      </c>
      <c r="J16" s="41">
        <v>8.3699999999999992</v>
      </c>
    </row>
    <row r="17" spans="1:10" ht="15.75" thickBot="1">
      <c r="A17" s="10"/>
      <c r="B17" s="11" t="s">
        <v>20</v>
      </c>
      <c r="C17" s="37" t="s">
        <v>77</v>
      </c>
      <c r="D17" s="38" t="s">
        <v>86</v>
      </c>
      <c r="E17" s="39">
        <v>90</v>
      </c>
      <c r="F17" s="40">
        <v>0</v>
      </c>
      <c r="G17" s="41">
        <v>255.19</v>
      </c>
      <c r="H17" s="41">
        <v>13.03</v>
      </c>
      <c r="I17" s="41">
        <v>12.37</v>
      </c>
      <c r="J17" s="41">
        <v>25</v>
      </c>
    </row>
    <row r="18" spans="1:10" ht="15.75" thickBot="1">
      <c r="A18" s="10"/>
      <c r="B18" s="11" t="s">
        <v>21</v>
      </c>
      <c r="C18" s="37" t="s">
        <v>41</v>
      </c>
      <c r="D18" s="38" t="s">
        <v>49</v>
      </c>
      <c r="E18" s="39">
        <v>170</v>
      </c>
      <c r="F18" s="40">
        <v>0</v>
      </c>
      <c r="G18" s="41">
        <v>166.24</v>
      </c>
      <c r="H18" s="41">
        <v>3.5</v>
      </c>
      <c r="I18" s="41">
        <v>6.22</v>
      </c>
      <c r="J18" s="41">
        <v>24.39</v>
      </c>
    </row>
    <row r="19" spans="1:10" ht="15.75" thickBot="1">
      <c r="A19" s="10"/>
      <c r="B19" s="11" t="s">
        <v>35</v>
      </c>
      <c r="C19" s="37">
        <v>156</v>
      </c>
      <c r="D19" s="38" t="s">
        <v>69</v>
      </c>
      <c r="E19" s="39">
        <v>200</v>
      </c>
      <c r="F19" s="40">
        <v>0</v>
      </c>
      <c r="G19" s="41">
        <v>57.41</v>
      </c>
      <c r="H19" s="41">
        <v>0.14000000000000001</v>
      </c>
      <c r="I19" s="41">
        <v>0.01</v>
      </c>
      <c r="J19" s="41">
        <v>14.35</v>
      </c>
    </row>
    <row r="20" spans="1:10" ht="15.75" thickBot="1">
      <c r="A20" s="10"/>
      <c r="B20" s="11" t="s">
        <v>23</v>
      </c>
      <c r="C20" s="42" t="str">
        <f>"ттк"</f>
        <v>ттк</v>
      </c>
      <c r="D20" s="43" t="s">
        <v>46</v>
      </c>
      <c r="E20" s="44">
        <v>25</v>
      </c>
      <c r="F20" s="40">
        <v>0</v>
      </c>
      <c r="G20" s="45">
        <v>55.98</v>
      </c>
      <c r="H20" s="45">
        <v>1.79</v>
      </c>
      <c r="I20" s="45">
        <v>0.18</v>
      </c>
      <c r="J20" s="45">
        <v>11.78</v>
      </c>
    </row>
    <row r="21" spans="1:10" ht="15.75" thickBot="1">
      <c r="A21" s="10"/>
      <c r="B21" s="11" t="s">
        <v>17</v>
      </c>
      <c r="C21" s="74" t="s">
        <v>51</v>
      </c>
      <c r="D21" s="43" t="s">
        <v>47</v>
      </c>
      <c r="E21" s="48">
        <v>20</v>
      </c>
      <c r="F21" s="40">
        <v>0</v>
      </c>
      <c r="G21" s="55">
        <v>35.340000000000003</v>
      </c>
      <c r="H21" s="55">
        <v>1.24</v>
      </c>
      <c r="I21" s="55">
        <v>0.21</v>
      </c>
      <c r="J21" s="55">
        <v>7.59</v>
      </c>
    </row>
    <row r="22" spans="1:10" ht="15.75" thickBot="1">
      <c r="A22" s="10"/>
      <c r="B22" s="11"/>
      <c r="C22" s="74"/>
      <c r="D22" s="54"/>
      <c r="E22" s="53"/>
      <c r="F22" s="40"/>
      <c r="G22" s="55"/>
      <c r="H22" s="55"/>
      <c r="I22" s="55"/>
      <c r="J22" s="55"/>
    </row>
    <row r="23" spans="1:10" ht="15.75" thickBot="1">
      <c r="A23" s="10"/>
      <c r="B23" s="20"/>
      <c r="C23" s="56"/>
      <c r="D23" s="57"/>
      <c r="E23" s="58"/>
      <c r="F23" s="40"/>
      <c r="G23" s="58"/>
      <c r="H23" s="58"/>
      <c r="I23" s="58"/>
      <c r="J23" s="59"/>
    </row>
    <row r="24" spans="1:10" ht="30.75" thickBot="1">
      <c r="A24" s="10"/>
      <c r="B24" s="11" t="s">
        <v>20</v>
      </c>
      <c r="C24" s="37">
        <v>189</v>
      </c>
      <c r="D24" s="38" t="s">
        <v>87</v>
      </c>
      <c r="E24" s="39">
        <v>100</v>
      </c>
      <c r="F24" s="40">
        <v>0</v>
      </c>
      <c r="G24" s="41">
        <v>200.82</v>
      </c>
      <c r="H24" s="41">
        <v>12.65</v>
      </c>
      <c r="I24" s="41">
        <v>14.63</v>
      </c>
      <c r="J24" s="41">
        <v>7.59</v>
      </c>
    </row>
    <row r="25" spans="1:10" ht="15.75" thickBot="1">
      <c r="A25" s="10"/>
      <c r="B25" s="11" t="s">
        <v>21</v>
      </c>
      <c r="C25" s="37" t="s">
        <v>61</v>
      </c>
      <c r="D25" s="38" t="s">
        <v>62</v>
      </c>
      <c r="E25" s="39">
        <v>170</v>
      </c>
      <c r="F25" s="40">
        <v>0</v>
      </c>
      <c r="G25" s="41">
        <v>192.1</v>
      </c>
      <c r="H25" s="41">
        <v>5.53</v>
      </c>
      <c r="I25" s="41">
        <v>3.66</v>
      </c>
      <c r="J25" s="41">
        <v>35.020000000000003</v>
      </c>
    </row>
    <row r="26" spans="1:10" ht="15.75" thickBot="1">
      <c r="A26" s="10"/>
      <c r="B26" s="11" t="s">
        <v>35</v>
      </c>
      <c r="C26" s="37" t="str">
        <f>"629"</f>
        <v>629</v>
      </c>
      <c r="D26" s="38" t="s">
        <v>63</v>
      </c>
      <c r="E26" s="39">
        <v>200</v>
      </c>
      <c r="F26" s="40">
        <v>0</v>
      </c>
      <c r="G26" s="41">
        <v>35.880000000000003</v>
      </c>
      <c r="H26" s="41">
        <v>0.18</v>
      </c>
      <c r="I26" s="41">
        <v>0.04</v>
      </c>
      <c r="J26" s="41">
        <v>9.2100000000000009</v>
      </c>
    </row>
    <row r="27" spans="1:10" ht="15.75" thickBot="1">
      <c r="A27" s="10"/>
      <c r="B27" s="11" t="s">
        <v>22</v>
      </c>
      <c r="C27" s="42" t="str">
        <f>"ттк"</f>
        <v>ттк</v>
      </c>
      <c r="D27" s="38" t="s">
        <v>47</v>
      </c>
      <c r="E27" s="44">
        <v>30</v>
      </c>
      <c r="F27" s="40">
        <v>0</v>
      </c>
      <c r="G27" s="45">
        <v>53.01</v>
      </c>
      <c r="H27" s="45">
        <v>1.86</v>
      </c>
      <c r="I27" s="45">
        <v>0.32</v>
      </c>
      <c r="J27" s="45">
        <v>11.38</v>
      </c>
    </row>
    <row r="28" spans="1:10" ht="15.75" thickBot="1">
      <c r="A28" s="10"/>
      <c r="B28" s="20"/>
      <c r="C28" s="56"/>
      <c r="D28" s="57"/>
      <c r="E28" s="58"/>
      <c r="F28" s="40"/>
      <c r="G28" s="58"/>
      <c r="H28" s="58"/>
      <c r="I28" s="58"/>
      <c r="J28" s="59"/>
    </row>
    <row r="29" spans="1:10" ht="15.75" thickBot="1">
      <c r="A29" s="6" t="s">
        <v>24</v>
      </c>
      <c r="B29" s="11" t="s">
        <v>94</v>
      </c>
      <c r="C29" s="42" t="s">
        <v>38</v>
      </c>
      <c r="D29" s="43" t="s">
        <v>54</v>
      </c>
      <c r="E29" s="62">
        <v>25</v>
      </c>
      <c r="F29" s="40">
        <v>0</v>
      </c>
      <c r="G29" s="45">
        <v>77.75</v>
      </c>
      <c r="H29" s="45">
        <v>1.85</v>
      </c>
      <c r="I29" s="45">
        <v>2.75</v>
      </c>
      <c r="J29" s="45">
        <v>8</v>
      </c>
    </row>
    <row r="30" spans="1:10">
      <c r="A30" s="10"/>
      <c r="B30" s="11" t="s">
        <v>35</v>
      </c>
      <c r="C30" s="84">
        <v>645</v>
      </c>
      <c r="D30" s="8" t="s">
        <v>65</v>
      </c>
      <c r="E30" s="24">
        <v>180</v>
      </c>
      <c r="F30" s="9">
        <v>0</v>
      </c>
      <c r="G30" s="30">
        <v>95</v>
      </c>
      <c r="H30" s="30">
        <v>4.91</v>
      </c>
      <c r="I30" s="30">
        <v>5.07</v>
      </c>
      <c r="J30" s="30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87" zoomScaleNormal="87" workbookViewId="0">
      <selection activeCell="A5" sqref="A5:J21"/>
    </sheetView>
  </sheetViews>
  <sheetFormatPr defaultRowHeight="15"/>
  <cols>
    <col min="3" max="3" width="9.42578125" bestFit="1" customWidth="1"/>
    <col min="4" max="4" width="34.140625" customWidth="1"/>
    <col min="10" max="10" width="11.140625" customWidth="1"/>
  </cols>
  <sheetData>
    <row r="1" spans="1:10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45730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44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9.5" thickBot="1">
      <c r="A6" s="6" t="s">
        <v>14</v>
      </c>
      <c r="B6" s="7" t="s">
        <v>15</v>
      </c>
      <c r="C6" s="63" t="s">
        <v>52</v>
      </c>
      <c r="D6" s="64" t="s">
        <v>70</v>
      </c>
      <c r="E6" s="65">
        <v>220</v>
      </c>
      <c r="F6" s="36">
        <v>0</v>
      </c>
      <c r="G6" s="69">
        <v>354.49</v>
      </c>
      <c r="H6" s="69">
        <v>9.86</v>
      </c>
      <c r="I6" s="69">
        <v>14.07</v>
      </c>
      <c r="J6" s="69">
        <v>47.72</v>
      </c>
    </row>
    <row r="7" spans="1:10" ht="38.25" thickBot="1">
      <c r="A7" s="10"/>
      <c r="B7" s="32" t="s">
        <v>35</v>
      </c>
      <c r="C7" s="63" t="str">
        <f>"630"</f>
        <v>630</v>
      </c>
      <c r="D7" s="64" t="s">
        <v>42</v>
      </c>
      <c r="E7" s="65" t="str">
        <f>"200"</f>
        <v>200</v>
      </c>
      <c r="F7" s="36">
        <v>0</v>
      </c>
      <c r="G7" s="69">
        <v>63.469522799999993</v>
      </c>
      <c r="H7" s="69">
        <v>1.54</v>
      </c>
      <c r="I7" s="69">
        <v>1.58</v>
      </c>
      <c r="J7" s="69">
        <v>11.34</v>
      </c>
    </row>
    <row r="8" spans="1:10" ht="19.5" thickBot="1">
      <c r="A8" s="10"/>
      <c r="B8" t="s">
        <v>93</v>
      </c>
      <c r="C8" s="75" t="s">
        <v>80</v>
      </c>
      <c r="D8" s="64" t="s">
        <v>88</v>
      </c>
      <c r="E8" s="65">
        <v>75</v>
      </c>
      <c r="F8" s="36">
        <v>0</v>
      </c>
      <c r="G8" s="69">
        <v>281.13</v>
      </c>
      <c r="H8" s="69">
        <v>6.21</v>
      </c>
      <c r="I8" s="69">
        <v>5.63</v>
      </c>
      <c r="J8" s="69">
        <v>43.5</v>
      </c>
    </row>
    <row r="9" spans="1:10" ht="19.5" thickBot="1">
      <c r="A9" s="10"/>
      <c r="B9" s="11" t="s">
        <v>17</v>
      </c>
      <c r="C9" s="66" t="s">
        <v>38</v>
      </c>
      <c r="D9" s="67" t="s">
        <v>39</v>
      </c>
      <c r="E9" s="68">
        <v>55</v>
      </c>
      <c r="F9" s="36">
        <v>0</v>
      </c>
      <c r="G9" s="70">
        <v>123.15</v>
      </c>
      <c r="H9" s="71">
        <v>3.93</v>
      </c>
      <c r="I9" s="71">
        <v>0.39</v>
      </c>
      <c r="J9" s="71">
        <v>25.93</v>
      </c>
    </row>
    <row r="10" spans="1:10" ht="15.75" thickBot="1">
      <c r="A10" s="12"/>
      <c r="B10" s="11"/>
      <c r="C10" s="83"/>
      <c r="D10" s="14"/>
      <c r="E10" s="24"/>
      <c r="F10" s="9"/>
      <c r="G10" s="15"/>
      <c r="H10" s="15"/>
      <c r="I10" s="15"/>
      <c r="J10" s="15"/>
    </row>
    <row r="11" spans="1:10" ht="15.75" thickBot="1">
      <c r="A11" s="12"/>
      <c r="B11" s="13"/>
      <c r="C11" s="13"/>
      <c r="D11" s="16"/>
      <c r="E11" s="17"/>
      <c r="F11" s="9"/>
      <c r="G11" s="17"/>
      <c r="H11" s="17"/>
      <c r="I11" s="17"/>
      <c r="J11" s="18"/>
    </row>
    <row r="12" spans="1:10" ht="19.5" thickBot="1">
      <c r="A12" s="6" t="s">
        <v>34</v>
      </c>
      <c r="B12" s="31" t="s">
        <v>92</v>
      </c>
      <c r="C12" s="63" t="s">
        <v>75</v>
      </c>
      <c r="D12" s="64" t="s">
        <v>89</v>
      </c>
      <c r="E12" s="65">
        <v>100</v>
      </c>
      <c r="F12" s="36">
        <v>0</v>
      </c>
      <c r="G12" s="69">
        <v>141.63</v>
      </c>
      <c r="H12" s="69">
        <v>4.84</v>
      </c>
      <c r="I12" s="69">
        <v>11</v>
      </c>
      <c r="J12" s="69">
        <v>7.54</v>
      </c>
    </row>
    <row r="13" spans="1:10" ht="19.5" thickBot="1">
      <c r="A13" s="10"/>
      <c r="B13" s="11" t="s">
        <v>35</v>
      </c>
      <c r="C13" s="63" t="s">
        <v>55</v>
      </c>
      <c r="D13" s="64" t="s">
        <v>71</v>
      </c>
      <c r="E13" s="65">
        <v>200</v>
      </c>
      <c r="F13" s="36">
        <v>0</v>
      </c>
      <c r="G13" s="69">
        <v>64.989999999999995</v>
      </c>
      <c r="H13" s="69">
        <v>0.32</v>
      </c>
      <c r="I13" s="69">
        <v>7.0000000000000007E-2</v>
      </c>
      <c r="J13" s="69">
        <v>16.559999999999999</v>
      </c>
    </row>
    <row r="14" spans="1:10" ht="19.5" thickBot="1">
      <c r="A14" s="10"/>
      <c r="B14" s="11" t="s">
        <v>17</v>
      </c>
      <c r="C14" s="66" t="s">
        <v>38</v>
      </c>
      <c r="D14" s="67" t="s">
        <v>50</v>
      </c>
      <c r="E14" s="72">
        <v>50</v>
      </c>
      <c r="F14" s="36">
        <v>0</v>
      </c>
      <c r="G14" s="70">
        <v>111.96</v>
      </c>
      <c r="H14" s="70">
        <v>3.57</v>
      </c>
      <c r="I14" s="70">
        <v>0.35</v>
      </c>
      <c r="J14" s="70">
        <v>23.57</v>
      </c>
    </row>
    <row r="15" spans="1:10" ht="15.75" thickBot="1">
      <c r="A15" s="12"/>
      <c r="B15" s="13"/>
      <c r="C15" s="13"/>
      <c r="D15" s="16"/>
      <c r="E15" s="17"/>
      <c r="F15" s="9"/>
      <c r="G15" s="17"/>
      <c r="H15" s="17"/>
      <c r="I15" s="17"/>
      <c r="J15" s="18"/>
    </row>
    <row r="16" spans="1:10" ht="19.5" thickBot="1">
      <c r="A16" s="10" t="s">
        <v>18</v>
      </c>
      <c r="B16" s="19" t="s">
        <v>19</v>
      </c>
      <c r="C16" s="63">
        <v>41</v>
      </c>
      <c r="D16" s="64" t="s">
        <v>68</v>
      </c>
      <c r="E16" s="65" t="str">
        <f>"250"</f>
        <v>250</v>
      </c>
      <c r="F16" s="9">
        <v>0</v>
      </c>
      <c r="G16" s="69">
        <v>101.88</v>
      </c>
      <c r="H16" s="69">
        <v>2.02</v>
      </c>
      <c r="I16" s="69">
        <v>6.09</v>
      </c>
      <c r="J16" s="69">
        <v>10.47</v>
      </c>
    </row>
    <row r="17" spans="1:10" ht="19.5" thickBot="1">
      <c r="A17" s="10"/>
      <c r="B17" s="11" t="s">
        <v>20</v>
      </c>
      <c r="C17" s="63" t="s">
        <v>77</v>
      </c>
      <c r="D17" s="64" t="s">
        <v>90</v>
      </c>
      <c r="E17" s="65">
        <v>100</v>
      </c>
      <c r="F17" s="36">
        <v>0</v>
      </c>
      <c r="G17" s="69">
        <v>283.54000000000002</v>
      </c>
      <c r="H17" s="69">
        <v>15.48</v>
      </c>
      <c r="I17" s="69">
        <v>13.74</v>
      </c>
      <c r="J17" s="69">
        <v>27.78</v>
      </c>
    </row>
    <row r="18" spans="1:10" ht="19.5" thickBot="1">
      <c r="A18" s="10"/>
      <c r="B18" s="11" t="s">
        <v>21</v>
      </c>
      <c r="C18" s="63" t="s">
        <v>41</v>
      </c>
      <c r="D18" s="64" t="s">
        <v>48</v>
      </c>
      <c r="E18" s="65">
        <v>200</v>
      </c>
      <c r="F18" s="36">
        <v>0</v>
      </c>
      <c r="G18" s="69">
        <v>195.57</v>
      </c>
      <c r="H18" s="69">
        <v>4.12</v>
      </c>
      <c r="I18" s="69">
        <v>7.32</v>
      </c>
      <c r="J18" s="69">
        <v>28.69</v>
      </c>
    </row>
    <row r="19" spans="1:10" ht="19.5" thickBot="1">
      <c r="A19" s="10"/>
      <c r="B19" s="11" t="s">
        <v>35</v>
      </c>
      <c r="C19" s="63">
        <v>156</v>
      </c>
      <c r="D19" s="64" t="s">
        <v>72</v>
      </c>
      <c r="E19" s="65">
        <v>200</v>
      </c>
      <c r="F19" s="36">
        <v>0</v>
      </c>
      <c r="G19" s="69">
        <v>57.41</v>
      </c>
      <c r="H19" s="69">
        <v>0.14000000000000001</v>
      </c>
      <c r="I19" s="69">
        <v>0.01</v>
      </c>
      <c r="J19" s="69">
        <v>14.35</v>
      </c>
    </row>
    <row r="20" spans="1:10" ht="19.5" thickBot="1">
      <c r="A20" s="10"/>
      <c r="B20" s="11" t="s">
        <v>22</v>
      </c>
      <c r="C20" s="63" t="str">
        <f>"ттк"</f>
        <v>ттк</v>
      </c>
      <c r="D20" s="64" t="s">
        <v>39</v>
      </c>
      <c r="E20" s="65">
        <v>25</v>
      </c>
      <c r="F20" s="36">
        <v>0</v>
      </c>
      <c r="G20" s="69">
        <v>55.98</v>
      </c>
      <c r="H20" s="69">
        <v>1.79</v>
      </c>
      <c r="I20" s="69">
        <v>0.18</v>
      </c>
      <c r="J20" s="69">
        <v>11.78</v>
      </c>
    </row>
    <row r="21" spans="1:10" ht="19.5" thickBot="1">
      <c r="A21" s="10"/>
      <c r="B21" s="11" t="s">
        <v>23</v>
      </c>
      <c r="C21" s="66" t="str">
        <f>"ттк"</f>
        <v>ттк</v>
      </c>
      <c r="D21" s="67" t="s">
        <v>40</v>
      </c>
      <c r="E21" s="72">
        <v>28</v>
      </c>
      <c r="F21" s="36">
        <v>0</v>
      </c>
      <c r="G21" s="70">
        <v>49.48</v>
      </c>
      <c r="H21" s="70">
        <v>1.74</v>
      </c>
      <c r="I21" s="70">
        <v>0.3</v>
      </c>
      <c r="J21" s="70">
        <v>10.63</v>
      </c>
    </row>
    <row r="22" spans="1:10" ht="15.75" thickBot="1">
      <c r="A22" s="10"/>
      <c r="C22" s="84"/>
      <c r="D22" s="33"/>
      <c r="E22" s="35"/>
      <c r="F22" s="36"/>
      <c r="G22" s="35"/>
      <c r="H22" s="34"/>
      <c r="I22" s="34"/>
      <c r="J22" s="34"/>
    </row>
    <row r="23" spans="1:10" ht="15.75" thickBot="1">
      <c r="A23" s="10"/>
      <c r="B23" s="20"/>
      <c r="C23" s="20"/>
      <c r="D23" s="21"/>
      <c r="E23" s="22"/>
      <c r="F23" s="9"/>
      <c r="G23" s="22"/>
      <c r="H23" s="22"/>
      <c r="I23" s="22"/>
      <c r="J23" s="23"/>
    </row>
    <row r="24" spans="1:10" ht="38.25" thickBot="1">
      <c r="A24" s="10"/>
      <c r="B24" s="11" t="s">
        <v>20</v>
      </c>
      <c r="C24" s="63">
        <v>189</v>
      </c>
      <c r="D24" s="64" t="s">
        <v>87</v>
      </c>
      <c r="E24" s="65">
        <v>110</v>
      </c>
      <c r="F24" s="36">
        <v>0</v>
      </c>
      <c r="G24" s="69">
        <v>220.9</v>
      </c>
      <c r="H24" s="69">
        <v>13.92</v>
      </c>
      <c r="I24" s="69">
        <v>16.09</v>
      </c>
      <c r="J24" s="69">
        <v>8.35</v>
      </c>
    </row>
    <row r="25" spans="1:10" ht="19.5" thickBot="1">
      <c r="A25" s="10"/>
      <c r="B25" s="11" t="s">
        <v>21</v>
      </c>
      <c r="C25" s="63" t="s">
        <v>61</v>
      </c>
      <c r="D25" s="64" t="s">
        <v>62</v>
      </c>
      <c r="E25" s="65">
        <v>230</v>
      </c>
      <c r="F25" s="36">
        <v>0</v>
      </c>
      <c r="G25" s="69">
        <v>259.89999999999998</v>
      </c>
      <c r="H25" s="69">
        <v>7.48</v>
      </c>
      <c r="I25" s="69">
        <v>4.95</v>
      </c>
      <c r="J25" s="69">
        <v>46.03</v>
      </c>
    </row>
    <row r="26" spans="1:10" ht="19.5" thickBot="1">
      <c r="A26" s="10"/>
      <c r="B26" s="11" t="s">
        <v>35</v>
      </c>
      <c r="C26" s="63">
        <v>628</v>
      </c>
      <c r="D26" s="64" t="s">
        <v>63</v>
      </c>
      <c r="E26" s="65" t="str">
        <f>"200"</f>
        <v>200</v>
      </c>
      <c r="F26" s="36">
        <v>0</v>
      </c>
      <c r="G26" s="69">
        <v>35.880000000000003</v>
      </c>
      <c r="H26" s="69">
        <v>0.18</v>
      </c>
      <c r="I26" s="69">
        <v>0.04</v>
      </c>
      <c r="J26" s="69">
        <v>9.2100000000000009</v>
      </c>
    </row>
    <row r="27" spans="1:10" ht="19.5" thickBot="1">
      <c r="A27" s="10"/>
      <c r="B27" s="11" t="s">
        <v>17</v>
      </c>
      <c r="C27" s="63" t="s">
        <v>38</v>
      </c>
      <c r="D27" s="64" t="s">
        <v>50</v>
      </c>
      <c r="E27" s="65">
        <v>30</v>
      </c>
      <c r="F27" s="36">
        <v>0</v>
      </c>
      <c r="G27" s="69">
        <v>67.180000000000007</v>
      </c>
      <c r="H27" s="69">
        <v>2.14</v>
      </c>
      <c r="I27" s="69">
        <v>0.21</v>
      </c>
      <c r="J27" s="69">
        <v>14.14</v>
      </c>
    </row>
    <row r="28" spans="1:10" ht="19.5" thickBot="1">
      <c r="A28" s="10"/>
      <c r="B28" s="11" t="s">
        <v>17</v>
      </c>
      <c r="C28" s="66" t="str">
        <f>"ттк"</f>
        <v>ттк</v>
      </c>
      <c r="D28" s="67" t="s">
        <v>40</v>
      </c>
      <c r="E28" s="68">
        <v>30</v>
      </c>
      <c r="F28" s="36">
        <v>0</v>
      </c>
      <c r="G28" s="70">
        <v>53.01</v>
      </c>
      <c r="H28" s="70">
        <v>1.86</v>
      </c>
      <c r="I28" s="70">
        <v>0.32</v>
      </c>
      <c r="J28" s="70">
        <v>11.38</v>
      </c>
    </row>
    <row r="29" spans="1:10" ht="15.75" thickBot="1">
      <c r="A29" s="10"/>
      <c r="B29" s="20"/>
      <c r="C29" s="20"/>
      <c r="D29" s="33"/>
      <c r="E29" s="35"/>
      <c r="F29" s="36"/>
      <c r="G29" s="34"/>
      <c r="H29" s="34"/>
      <c r="I29" s="34"/>
      <c r="J29" s="34"/>
    </row>
    <row r="30" spans="1:10" ht="38.25" thickBot="1">
      <c r="A30" s="6" t="s">
        <v>24</v>
      </c>
      <c r="B30" s="11" t="s">
        <v>94</v>
      </c>
      <c r="C30" s="66" t="s">
        <v>38</v>
      </c>
      <c r="D30" s="67" t="s">
        <v>54</v>
      </c>
      <c r="E30" s="72">
        <v>25</v>
      </c>
      <c r="F30" s="36">
        <v>0</v>
      </c>
      <c r="G30" s="70">
        <v>77.75</v>
      </c>
      <c r="H30" s="70">
        <v>1.85</v>
      </c>
      <c r="I30" s="70">
        <v>2.75</v>
      </c>
      <c r="J30" s="70">
        <v>8</v>
      </c>
    </row>
    <row r="31" spans="1:10">
      <c r="A31" s="10"/>
      <c r="B31" s="11" t="s">
        <v>35</v>
      </c>
      <c r="C31" s="84">
        <v>645</v>
      </c>
      <c r="D31" s="8" t="s">
        <v>73</v>
      </c>
      <c r="E31" s="24">
        <v>180</v>
      </c>
      <c r="F31" s="9">
        <v>0</v>
      </c>
      <c r="G31" s="30">
        <v>95</v>
      </c>
      <c r="H31" s="30">
        <v>4.91</v>
      </c>
      <c r="I31" s="30">
        <v>5.07</v>
      </c>
      <c r="J31" s="30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2025-03-13T10:32:53Z</dcterms:modified>
</cp:coreProperties>
</file>