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6" i="3"/>
  <c r="C25" l="1"/>
  <c r="E24"/>
  <c r="C20"/>
  <c r="C19"/>
  <c r="E15"/>
  <c r="E13"/>
  <c r="C12"/>
  <c r="C9"/>
  <c r="E7"/>
  <c r="C7"/>
  <c r="C26" i="2" l="1"/>
  <c r="C21"/>
  <c r="C14"/>
  <c r="C9"/>
  <c r="C7"/>
</calcChain>
</file>

<file path=xl/sharedStrings.xml><?xml version="1.0" encoding="utf-8"?>
<sst xmlns="http://schemas.openxmlformats.org/spreadsheetml/2006/main" count="234" uniqueCount="86">
  <si>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</si>
  <si>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</si>
  <si>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</si>
  <si>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</si>
  <si>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</si>
  <si>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</si>
  <si>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</si>
  <si>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</si>
  <si>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</si>
  <si>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</si>
  <si>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</si>
  <si>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</si>
  <si>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</si>
  <si>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</si>
  <si>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</si>
  <si>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</si>
  <si>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</si>
  <si>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</si>
  <si>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</si>
  <si>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</si>
  <si>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</si>
  <si>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</si>
  <si>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</si>
  <si>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</si>
  <si>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</si>
  <si>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</si>
  <si>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</si>
  <si>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</si>
  <si>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</si>
  <si>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</si>
  <si>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</si>
  <si>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</si>
  <si>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</si>
  <si>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</si>
  <si>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</si>
  <si>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</si>
  <si>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Чай с молоком или сливками</t>
  </si>
  <si>
    <t>Хлеб пшеничный</t>
  </si>
  <si>
    <t>Хлеб  ржаной</t>
  </si>
  <si>
    <t>630</t>
  </si>
  <si>
    <t>ттк</t>
  </si>
  <si>
    <t>3/1</t>
  </si>
  <si>
    <t xml:space="preserve">Чай с молоком или сливками </t>
  </si>
  <si>
    <t>Хлеб ржаной</t>
  </si>
  <si>
    <t xml:space="preserve">хлеб </t>
  </si>
  <si>
    <t>осень - зима</t>
  </si>
  <si>
    <t>100</t>
  </si>
  <si>
    <t>сень - зима</t>
  </si>
  <si>
    <t xml:space="preserve">      ттк</t>
  </si>
  <si>
    <t>106-13</t>
  </si>
  <si>
    <t>113-08</t>
  </si>
  <si>
    <t>Омлет  натуральный</t>
  </si>
  <si>
    <t>112-08</t>
  </si>
  <si>
    <t>Омлет натуральный</t>
  </si>
  <si>
    <t xml:space="preserve">Хлеб ржаной </t>
  </si>
  <si>
    <t>125-08</t>
  </si>
  <si>
    <t xml:space="preserve">Каша манная молочная вязкая </t>
  </si>
  <si>
    <t xml:space="preserve">Кекс для детского питания </t>
  </si>
  <si>
    <t xml:space="preserve">Напиток яблочный </t>
  </si>
  <si>
    <t xml:space="preserve">Суп - лапша </t>
  </si>
  <si>
    <t>Салат из белокочанной капусты</t>
  </si>
  <si>
    <t xml:space="preserve">Картофельтушеный с фаршем  </t>
  </si>
  <si>
    <t>29В</t>
  </si>
  <si>
    <t xml:space="preserve">Напиток из черноплодной рябины </t>
  </si>
  <si>
    <t>157В</t>
  </si>
  <si>
    <t xml:space="preserve">Битки  Нежные с соусом </t>
  </si>
  <si>
    <t xml:space="preserve">Каша рисовая вязкая </t>
  </si>
  <si>
    <t xml:space="preserve">Чай с лимоном </t>
  </si>
  <si>
    <t>685Т</t>
  </si>
  <si>
    <t xml:space="preserve">Булочка  столовая </t>
  </si>
  <si>
    <t>Напиток из шиповника</t>
  </si>
  <si>
    <t>Напиток  яблочный</t>
  </si>
  <si>
    <t>151/1</t>
  </si>
  <si>
    <t>Суп - лапша</t>
  </si>
  <si>
    <t xml:space="preserve">Салат из белокочанной капусты </t>
  </si>
  <si>
    <t xml:space="preserve">Картофель тушеный с фаршем </t>
  </si>
  <si>
    <t xml:space="preserve">Биточки Нежные с соусом </t>
  </si>
  <si>
    <t xml:space="preserve">Каша  рисовая  вязкая </t>
  </si>
  <si>
    <t>Чай с лимоном</t>
  </si>
  <si>
    <t xml:space="preserve">Напиток из  шиповника </t>
  </si>
  <si>
    <t>Салат  из белокочанной капусты</t>
  </si>
  <si>
    <t>Картофель тушеный с фаршем</t>
  </si>
  <si>
    <t>Битки  Нежные с соусом</t>
  </si>
  <si>
    <t>десерт</t>
  </si>
  <si>
    <t>гор блюдо</t>
  </si>
  <si>
    <t>сдоба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</si>
</sst>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0" fillId="2" borderId="16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16" fontId="2" fillId="0" borderId="16" xfId="0" applyNumberFormat="1" applyFont="1" applyBorder="1" applyAlignment="1">
      <alignment horizontal="center" vertical="top"/>
    </xf>
    <xf numFmtId="0" fontId="0" fillId="3" borderId="1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82" zoomScaleNormal="82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45700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35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45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1" t="s">
        <v>55</v>
      </c>
      <c r="D6" s="24" t="s">
        <v>56</v>
      </c>
      <c r="E6" s="25">
        <v>150</v>
      </c>
      <c r="F6" s="26">
        <v>0</v>
      </c>
      <c r="G6" s="27">
        <v>241.7</v>
      </c>
      <c r="H6" s="27">
        <v>6.72</v>
      </c>
      <c r="I6" s="27">
        <v>9.6</v>
      </c>
      <c r="J6" s="27">
        <v>32.54</v>
      </c>
    </row>
    <row r="7" spans="1:62" ht="15.75" thickBot="1">
      <c r="A7" s="10"/>
      <c r="B7" s="23" t="s">
        <v>34</v>
      </c>
      <c r="C7" s="41" t="s">
        <v>39</v>
      </c>
      <c r="D7" s="24" t="s">
        <v>36</v>
      </c>
      <c r="E7" s="25">
        <v>200</v>
      </c>
      <c r="F7" s="26">
        <v>0</v>
      </c>
      <c r="G7" s="27">
        <v>63.469522799999993</v>
      </c>
      <c r="H7" s="27">
        <v>1.54</v>
      </c>
      <c r="I7" s="27">
        <v>1.58</v>
      </c>
      <c r="J7" s="27">
        <v>11.34</v>
      </c>
    </row>
    <row r="8" spans="1:62" ht="15.75" thickBot="1">
      <c r="A8" s="10"/>
      <c r="B8" s="23" t="s">
        <v>83</v>
      </c>
      <c r="C8" s="41" t="s">
        <v>40</v>
      </c>
      <c r="D8" s="24" t="s">
        <v>57</v>
      </c>
      <c r="E8" s="25">
        <v>28</v>
      </c>
      <c r="F8" s="26">
        <v>0</v>
      </c>
      <c r="G8" s="27">
        <v>118.04</v>
      </c>
      <c r="H8" s="27">
        <v>1.7</v>
      </c>
      <c r="I8" s="27">
        <v>4.16</v>
      </c>
      <c r="J8" s="27">
        <v>10.68</v>
      </c>
    </row>
    <row r="9" spans="1:62" ht="15.75" thickBot="1">
      <c r="A9" s="10"/>
      <c r="B9" s="11" t="s">
        <v>16</v>
      </c>
      <c r="C9" s="42" t="s">
        <v>40</v>
      </c>
      <c r="D9" s="28" t="s">
        <v>37</v>
      </c>
      <c r="E9" s="29">
        <v>25</v>
      </c>
      <c r="F9" s="26">
        <v>0</v>
      </c>
      <c r="G9" s="30">
        <v>55.98</v>
      </c>
      <c r="H9" s="30">
        <v>1.79</v>
      </c>
      <c r="I9" s="30">
        <v>0.18</v>
      </c>
      <c r="J9" s="30">
        <v>11.79</v>
      </c>
    </row>
    <row r="10" spans="1:62" ht="15.75" thickBot="1">
      <c r="A10" s="12"/>
      <c r="B10" s="13"/>
      <c r="C10" s="43"/>
      <c r="D10" s="31"/>
      <c r="E10" s="32"/>
      <c r="F10" s="26"/>
      <c r="G10" s="32"/>
      <c r="H10" s="32"/>
      <c r="I10" s="32"/>
      <c r="J10" s="33"/>
    </row>
    <row r="11" spans="1:62" ht="15.75" thickBot="1">
      <c r="A11" s="6" t="s">
        <v>33</v>
      </c>
      <c r="B11" s="22" t="s">
        <v>84</v>
      </c>
      <c r="C11" s="41">
        <v>113.08</v>
      </c>
      <c r="D11" s="24" t="s">
        <v>53</v>
      </c>
      <c r="E11" s="25">
        <v>50</v>
      </c>
      <c r="F11" s="34">
        <v>0</v>
      </c>
      <c r="G11" s="27">
        <v>61.03</v>
      </c>
      <c r="H11" s="27">
        <v>5.3</v>
      </c>
      <c r="I11" s="27">
        <v>6.23</v>
      </c>
      <c r="J11" s="27">
        <v>2.44</v>
      </c>
      <c r="O11" s="16"/>
      <c r="P11" s="16"/>
    </row>
    <row r="12" spans="1:62" ht="15.75" thickBot="1">
      <c r="A12" s="10"/>
      <c r="B12" s="23" t="s">
        <v>34</v>
      </c>
      <c r="C12" s="42">
        <v>648</v>
      </c>
      <c r="D12" s="28" t="s">
        <v>58</v>
      </c>
      <c r="E12" s="29">
        <v>180</v>
      </c>
      <c r="F12" s="34">
        <v>0</v>
      </c>
      <c r="G12" s="30">
        <v>84.55</v>
      </c>
      <c r="H12" s="30">
        <v>0.08</v>
      </c>
      <c r="I12" s="30">
        <v>0.08</v>
      </c>
      <c r="J12" s="30">
        <v>21.99</v>
      </c>
      <c r="O12" s="16"/>
      <c r="P12" s="16"/>
    </row>
    <row r="13" spans="1:62" ht="15.75" thickBot="1">
      <c r="A13" s="10"/>
      <c r="B13" s="11" t="s">
        <v>16</v>
      </c>
      <c r="C13" s="53" t="s">
        <v>48</v>
      </c>
      <c r="D13" s="35" t="s">
        <v>37</v>
      </c>
      <c r="E13" s="36">
        <v>20</v>
      </c>
      <c r="F13" s="26">
        <v>0</v>
      </c>
      <c r="G13" s="37">
        <v>44.78</v>
      </c>
      <c r="H13" s="37">
        <v>1.43</v>
      </c>
      <c r="I13" s="37">
        <v>0.14000000000000001</v>
      </c>
      <c r="J13" s="37">
        <v>9.43</v>
      </c>
      <c r="O13" s="16"/>
      <c r="P13" s="16"/>
    </row>
    <row r="14" spans="1:62" ht="15.75" thickBot="1">
      <c r="A14" s="12"/>
      <c r="B14" s="13"/>
      <c r="C14" s="43"/>
      <c r="D14" s="31"/>
      <c r="E14" s="32"/>
      <c r="F14" s="26"/>
      <c r="G14" s="32"/>
      <c r="H14" s="32"/>
      <c r="I14" s="32"/>
      <c r="J14" s="33"/>
      <c r="O14" s="16"/>
      <c r="P14" s="16"/>
    </row>
    <row r="15" spans="1:62" ht="15.75" thickBot="1">
      <c r="A15" s="10" t="s">
        <v>17</v>
      </c>
      <c r="B15" s="11" t="s">
        <v>19</v>
      </c>
      <c r="C15" s="56">
        <v>45294</v>
      </c>
      <c r="D15" s="24" t="s">
        <v>59</v>
      </c>
      <c r="E15" s="25">
        <v>180</v>
      </c>
      <c r="F15" s="26">
        <v>0</v>
      </c>
      <c r="G15" s="27">
        <v>80.37</v>
      </c>
      <c r="H15" s="27">
        <v>1.69</v>
      </c>
      <c r="I15" s="27">
        <v>3.35</v>
      </c>
      <c r="J15" s="27">
        <v>11.11</v>
      </c>
    </row>
    <row r="16" spans="1:62" ht="15.75" thickBot="1">
      <c r="A16" s="10"/>
      <c r="B16" s="11" t="s">
        <v>18</v>
      </c>
      <c r="C16" s="41" t="s">
        <v>41</v>
      </c>
      <c r="D16" s="24" t="s">
        <v>60</v>
      </c>
      <c r="E16" s="25">
        <v>50</v>
      </c>
      <c r="F16" s="26">
        <v>0</v>
      </c>
      <c r="G16" s="27">
        <v>45.78</v>
      </c>
      <c r="H16" s="27">
        <v>0.8</v>
      </c>
      <c r="I16" s="27">
        <v>2.98</v>
      </c>
      <c r="J16" s="27">
        <v>4.45</v>
      </c>
    </row>
    <row r="17" spans="1:10" ht="15.75" thickBot="1">
      <c r="A17" s="10"/>
      <c r="B17" s="11" t="s">
        <v>21</v>
      </c>
      <c r="C17" s="41" t="s">
        <v>40</v>
      </c>
      <c r="D17" s="24" t="s">
        <v>61</v>
      </c>
      <c r="E17" s="25">
        <v>185</v>
      </c>
      <c r="F17" s="26">
        <v>0</v>
      </c>
      <c r="G17" s="27">
        <v>296.02999999999997</v>
      </c>
      <c r="H17" s="27">
        <v>11.89</v>
      </c>
      <c r="I17" s="27">
        <v>12.78</v>
      </c>
      <c r="J17" s="27">
        <v>30.53</v>
      </c>
    </row>
    <row r="18" spans="1:10" ht="15.75" thickBot="1">
      <c r="A18" s="10"/>
      <c r="B18" s="11" t="s">
        <v>34</v>
      </c>
      <c r="C18" s="41" t="s">
        <v>62</v>
      </c>
      <c r="D18" s="24" t="s">
        <v>63</v>
      </c>
      <c r="E18" s="25">
        <v>180</v>
      </c>
      <c r="F18" s="26">
        <v>0</v>
      </c>
      <c r="G18" s="27">
        <v>63.42</v>
      </c>
      <c r="H18" s="27">
        <v>0.25</v>
      </c>
      <c r="I18" s="27">
        <v>0.03</v>
      </c>
      <c r="J18" s="27">
        <v>16.350000000000001</v>
      </c>
    </row>
    <row r="19" spans="1:10" ht="15.75" thickBot="1">
      <c r="A19" s="10"/>
      <c r="B19" s="11" t="s">
        <v>16</v>
      </c>
      <c r="C19" s="42" t="s">
        <v>40</v>
      </c>
      <c r="D19" s="28" t="s">
        <v>37</v>
      </c>
      <c r="E19" s="29">
        <v>20</v>
      </c>
      <c r="F19" s="26">
        <v>0</v>
      </c>
      <c r="G19" s="30">
        <v>44.78</v>
      </c>
      <c r="H19" s="30">
        <v>1.43</v>
      </c>
      <c r="I19" s="30">
        <v>0.14000000000000001</v>
      </c>
      <c r="J19" s="30">
        <v>9.43</v>
      </c>
    </row>
    <row r="20" spans="1:10" ht="15.75" thickBot="1">
      <c r="A20" s="10"/>
      <c r="B20" s="11" t="s">
        <v>16</v>
      </c>
      <c r="C20" s="41" t="s">
        <v>40</v>
      </c>
      <c r="D20" s="24" t="s">
        <v>54</v>
      </c>
      <c r="E20" s="25">
        <v>25</v>
      </c>
      <c r="F20" s="26">
        <v>0</v>
      </c>
      <c r="G20" s="27">
        <v>44.18</v>
      </c>
      <c r="H20" s="27">
        <v>1.55</v>
      </c>
      <c r="I20" s="27">
        <v>0.26</v>
      </c>
      <c r="J20" s="55">
        <v>9.49</v>
      </c>
    </row>
    <row r="21" spans="1:10" ht="15.75" thickBot="1">
      <c r="A21" s="10"/>
      <c r="B21" s="14"/>
      <c r="C21" s="44"/>
      <c r="D21" s="38"/>
      <c r="E21" s="39"/>
      <c r="F21" s="26"/>
      <c r="G21" s="39"/>
      <c r="H21" s="39"/>
      <c r="I21" s="39"/>
      <c r="J21" s="40"/>
    </row>
    <row r="22" spans="1:10" ht="15.75" thickBot="1">
      <c r="A22" s="10" t="s">
        <v>22</v>
      </c>
      <c r="B22" s="11" t="s">
        <v>20</v>
      </c>
      <c r="C22" s="41" t="s">
        <v>64</v>
      </c>
      <c r="D22" s="24" t="s">
        <v>65</v>
      </c>
      <c r="E22" s="25">
        <v>70</v>
      </c>
      <c r="F22" s="26">
        <v>0</v>
      </c>
      <c r="G22" s="27">
        <v>132.38</v>
      </c>
      <c r="H22" s="27">
        <v>8.98</v>
      </c>
      <c r="I22" s="27">
        <v>10.73</v>
      </c>
      <c r="J22" s="27">
        <v>9.06</v>
      </c>
    </row>
    <row r="23" spans="1:10" ht="15.75" thickBot="1">
      <c r="A23" s="10"/>
      <c r="B23" s="11" t="s">
        <v>21</v>
      </c>
      <c r="C23" s="41" t="s">
        <v>49</v>
      </c>
      <c r="D23" s="24" t="s">
        <v>66</v>
      </c>
      <c r="E23" s="25">
        <v>150</v>
      </c>
      <c r="F23" s="26">
        <v>0</v>
      </c>
      <c r="G23" s="27">
        <v>130.9</v>
      </c>
      <c r="H23" s="27">
        <v>2.2599999999999998</v>
      </c>
      <c r="I23" s="27">
        <v>2.97</v>
      </c>
      <c r="J23" s="27">
        <v>23.7</v>
      </c>
    </row>
    <row r="24" spans="1:10" ht="15.75" thickBot="1">
      <c r="A24" s="10"/>
      <c r="B24" s="11" t="s">
        <v>34</v>
      </c>
      <c r="C24" s="41">
        <v>629</v>
      </c>
      <c r="D24" s="24" t="s">
        <v>67</v>
      </c>
      <c r="E24" s="25">
        <v>200</v>
      </c>
      <c r="F24" s="26">
        <v>0</v>
      </c>
      <c r="G24" s="27">
        <v>55.61</v>
      </c>
      <c r="H24" s="27">
        <v>0.24</v>
      </c>
      <c r="I24" s="27">
        <v>0.05</v>
      </c>
      <c r="J24" s="27">
        <v>14.07</v>
      </c>
    </row>
    <row r="25" spans="1:10" ht="15.75" thickBot="1">
      <c r="A25" s="10"/>
      <c r="B25" s="11" t="s">
        <v>16</v>
      </c>
      <c r="C25" s="42" t="s">
        <v>40</v>
      </c>
      <c r="D25" s="28" t="s">
        <v>54</v>
      </c>
      <c r="E25" s="29">
        <v>30</v>
      </c>
      <c r="F25" s="26">
        <v>0</v>
      </c>
      <c r="G25" s="30">
        <v>53.01</v>
      </c>
      <c r="H25" s="30">
        <v>1.86</v>
      </c>
      <c r="I25" s="30">
        <v>0.32</v>
      </c>
      <c r="J25" s="30">
        <v>11.38</v>
      </c>
    </row>
    <row r="26" spans="1:10" ht="15.75" thickBot="1">
      <c r="A26" s="10"/>
      <c r="B26" s="14"/>
      <c r="C26" s="42"/>
      <c r="D26" s="38"/>
      <c r="E26" s="39"/>
      <c r="F26" s="26"/>
      <c r="G26" s="39"/>
      <c r="H26" s="39"/>
      <c r="I26" s="39"/>
      <c r="J26" s="40"/>
    </row>
    <row r="27" spans="1:10" ht="15.75" thickBot="1">
      <c r="A27" s="6" t="s">
        <v>23</v>
      </c>
      <c r="B27" s="61" t="s">
        <v>85</v>
      </c>
      <c r="C27" s="42" t="s">
        <v>68</v>
      </c>
      <c r="D27" s="28" t="s">
        <v>69</v>
      </c>
      <c r="E27" s="29">
        <v>50</v>
      </c>
      <c r="F27" s="26">
        <v>0</v>
      </c>
      <c r="G27" s="30">
        <v>131.56</v>
      </c>
      <c r="H27" s="30">
        <v>3.88</v>
      </c>
      <c r="I27" s="30">
        <v>1.79</v>
      </c>
      <c r="J27" s="30">
        <v>25.04</v>
      </c>
    </row>
    <row r="28" spans="1:10">
      <c r="A28" s="10"/>
      <c r="B28" s="11" t="s">
        <v>34</v>
      </c>
      <c r="C28" s="54">
        <v>652</v>
      </c>
      <c r="D28" s="8" t="s">
        <v>70</v>
      </c>
      <c r="E28" s="15">
        <v>150</v>
      </c>
      <c r="F28" s="9">
        <v>0</v>
      </c>
      <c r="G28" s="21">
        <v>63.35</v>
      </c>
      <c r="H28" s="21">
        <v>0.48</v>
      </c>
      <c r="I28" s="21">
        <v>0.18</v>
      </c>
      <c r="J28" s="21">
        <v>16.57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4" zoomScaleNormal="84" workbookViewId="0">
      <selection activeCell="A5" sqref="A5:J21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45700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35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45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5" t="s">
        <v>55</v>
      </c>
      <c r="D6" s="24" t="s">
        <v>56</v>
      </c>
      <c r="E6" s="25">
        <v>200</v>
      </c>
      <c r="F6" s="26">
        <v>0</v>
      </c>
      <c r="G6" s="27">
        <v>322.26</v>
      </c>
      <c r="H6" s="27">
        <v>8.9600000000000009</v>
      </c>
      <c r="I6" s="27">
        <v>12.79</v>
      </c>
      <c r="J6" s="27">
        <v>43.38</v>
      </c>
    </row>
    <row r="7" spans="1:10" ht="15.75" thickBot="1">
      <c r="A7" s="10"/>
      <c r="B7" s="23" t="s">
        <v>34</v>
      </c>
      <c r="C7" s="45" t="str">
        <f>"630"</f>
        <v>630</v>
      </c>
      <c r="D7" s="24" t="s">
        <v>42</v>
      </c>
      <c r="E7" s="25">
        <v>200</v>
      </c>
      <c r="F7" s="26"/>
      <c r="G7" s="27">
        <v>63.469522799999993</v>
      </c>
      <c r="H7" s="27">
        <v>1.54</v>
      </c>
      <c r="I7" s="27">
        <v>1.58</v>
      </c>
      <c r="J7" s="27">
        <v>11.34</v>
      </c>
    </row>
    <row r="8" spans="1:10" ht="15.75" thickBot="1">
      <c r="A8" s="10"/>
      <c r="B8" t="s">
        <v>83</v>
      </c>
      <c r="C8" s="45" t="s">
        <v>40</v>
      </c>
      <c r="D8" s="24" t="s">
        <v>57</v>
      </c>
      <c r="E8" s="25">
        <v>56</v>
      </c>
      <c r="F8" s="26">
        <v>0</v>
      </c>
      <c r="G8" s="27">
        <v>236.08</v>
      </c>
      <c r="H8" s="27">
        <v>3.4</v>
      </c>
      <c r="I8" s="27">
        <v>8.32</v>
      </c>
      <c r="J8" s="27">
        <v>21.36</v>
      </c>
    </row>
    <row r="9" spans="1:10" ht="15.75" thickBot="1">
      <c r="A9" s="10"/>
      <c r="B9" s="11" t="s">
        <v>16</v>
      </c>
      <c r="C9" s="46" t="str">
        <f>"ттк"</f>
        <v>ттк</v>
      </c>
      <c r="D9" s="28" t="s">
        <v>37</v>
      </c>
      <c r="E9" s="47">
        <v>44</v>
      </c>
      <c r="F9" s="26">
        <v>0</v>
      </c>
      <c r="G9" s="30">
        <v>98.52</v>
      </c>
      <c r="H9" s="30">
        <v>3.14</v>
      </c>
      <c r="I9" s="30">
        <v>0.31</v>
      </c>
      <c r="J9" s="30">
        <v>20.74</v>
      </c>
    </row>
    <row r="10" spans="1:10" ht="15.75" thickBot="1">
      <c r="A10" s="12"/>
      <c r="B10" s="11"/>
      <c r="C10" s="57"/>
      <c r="D10" s="28"/>
      <c r="E10" s="49"/>
      <c r="F10" s="26">
        <v>0</v>
      </c>
      <c r="G10" s="50"/>
      <c r="H10" s="50"/>
      <c r="I10" s="50"/>
      <c r="J10" s="50"/>
    </row>
    <row r="11" spans="1:10" ht="15.75" thickBot="1">
      <c r="A11" s="12"/>
      <c r="B11" s="13"/>
      <c r="C11" s="48"/>
      <c r="D11" s="31"/>
      <c r="E11" s="32"/>
      <c r="F11" s="26"/>
      <c r="G11" s="32"/>
      <c r="H11" s="32"/>
      <c r="I11" s="32"/>
      <c r="J11" s="33"/>
    </row>
    <row r="12" spans="1:10" ht="15.75" thickBot="1">
      <c r="A12" s="6" t="s">
        <v>33</v>
      </c>
      <c r="B12" s="22" t="s">
        <v>84</v>
      </c>
      <c r="C12" s="45" t="s">
        <v>50</v>
      </c>
      <c r="D12" s="24" t="s">
        <v>51</v>
      </c>
      <c r="E12" s="51">
        <v>60</v>
      </c>
      <c r="F12" s="26">
        <v>0</v>
      </c>
      <c r="G12" s="27">
        <v>73.23</v>
      </c>
      <c r="H12" s="27">
        <v>6.34</v>
      </c>
      <c r="I12" s="27">
        <v>7.48</v>
      </c>
      <c r="J12" s="27">
        <v>2.93</v>
      </c>
    </row>
    <row r="13" spans="1:10" ht="15.75" thickBot="1">
      <c r="A13" s="10"/>
      <c r="B13" s="11" t="s">
        <v>16</v>
      </c>
      <c r="C13" s="45" t="s">
        <v>40</v>
      </c>
      <c r="D13" s="24" t="s">
        <v>37</v>
      </c>
      <c r="E13" s="51">
        <v>40</v>
      </c>
      <c r="F13" s="26">
        <v>0</v>
      </c>
      <c r="G13" s="27">
        <v>89.57</v>
      </c>
      <c r="H13" s="27">
        <v>2.86</v>
      </c>
      <c r="I13" s="27">
        <v>0.28000000000000003</v>
      </c>
      <c r="J13" s="27">
        <v>18.86</v>
      </c>
    </row>
    <row r="14" spans="1:10" ht="15.75" thickBot="1">
      <c r="A14" s="10"/>
      <c r="B14" s="23" t="s">
        <v>34</v>
      </c>
      <c r="C14" s="46" t="str">
        <f>"156"</f>
        <v>156</v>
      </c>
      <c r="D14" s="28" t="s">
        <v>71</v>
      </c>
      <c r="E14" s="47">
        <v>200</v>
      </c>
      <c r="F14" s="26">
        <v>0</v>
      </c>
      <c r="G14" s="30">
        <v>89.57</v>
      </c>
      <c r="H14" s="30">
        <v>2.86</v>
      </c>
      <c r="I14" s="30">
        <v>0.28000000000000003</v>
      </c>
      <c r="J14" s="30">
        <v>18.86</v>
      </c>
    </row>
    <row r="15" spans="1:10" ht="15.75" thickBot="1">
      <c r="A15" s="12"/>
      <c r="B15" s="13"/>
      <c r="C15" s="48"/>
      <c r="D15" s="31"/>
      <c r="E15" s="32"/>
      <c r="F15" s="26"/>
      <c r="G15" s="32"/>
      <c r="H15" s="32"/>
      <c r="I15" s="32"/>
      <c r="J15" s="33"/>
    </row>
    <row r="16" spans="1:10" ht="15.75" thickBot="1">
      <c r="A16" s="10" t="s">
        <v>17</v>
      </c>
      <c r="B16" s="11" t="s">
        <v>19</v>
      </c>
      <c r="C16" s="45" t="s">
        <v>72</v>
      </c>
      <c r="D16" s="24" t="s">
        <v>73</v>
      </c>
      <c r="E16" s="25">
        <v>200</v>
      </c>
      <c r="F16" s="26">
        <v>0</v>
      </c>
      <c r="G16" s="27">
        <v>89.3</v>
      </c>
      <c r="H16" s="27">
        <v>1.88</v>
      </c>
      <c r="I16" s="27">
        <v>3.72</v>
      </c>
      <c r="J16" s="27">
        <v>12.35</v>
      </c>
    </row>
    <row r="17" spans="1:10" ht="15.75" thickBot="1">
      <c r="A17" s="10"/>
      <c r="B17" s="11" t="s">
        <v>18</v>
      </c>
      <c r="C17" s="45" t="s">
        <v>41</v>
      </c>
      <c r="D17" s="24" t="s">
        <v>74</v>
      </c>
      <c r="E17" s="25">
        <v>60</v>
      </c>
      <c r="F17" s="26">
        <v>0</v>
      </c>
      <c r="G17" s="27">
        <v>54.94</v>
      </c>
      <c r="H17" s="27">
        <v>0.96</v>
      </c>
      <c r="I17" s="27">
        <v>3.58</v>
      </c>
      <c r="J17" s="27">
        <v>2.35</v>
      </c>
    </row>
    <row r="18" spans="1:10" ht="15.75" thickBot="1">
      <c r="A18" s="10"/>
      <c r="B18" s="11" t="s">
        <v>21</v>
      </c>
      <c r="C18" s="45" t="s">
        <v>40</v>
      </c>
      <c r="D18" s="24" t="s">
        <v>75</v>
      </c>
      <c r="E18" s="25">
        <v>240</v>
      </c>
      <c r="F18" s="26">
        <v>0</v>
      </c>
      <c r="G18" s="27">
        <v>384.04</v>
      </c>
      <c r="H18" s="27">
        <v>15.43</v>
      </c>
      <c r="I18" s="27">
        <v>16.579999999999998</v>
      </c>
      <c r="J18" s="27">
        <v>39.6</v>
      </c>
    </row>
    <row r="19" spans="1:10" ht="30.75" thickBot="1">
      <c r="A19" s="10"/>
      <c r="B19" s="11" t="s">
        <v>34</v>
      </c>
      <c r="C19" s="45" t="s">
        <v>62</v>
      </c>
      <c r="D19" s="24" t="s">
        <v>63</v>
      </c>
      <c r="E19" s="25">
        <v>180</v>
      </c>
      <c r="F19" s="26">
        <v>0</v>
      </c>
      <c r="G19" s="27">
        <v>63.42</v>
      </c>
      <c r="H19" s="27">
        <v>0.25</v>
      </c>
      <c r="I19" s="27">
        <v>0.03</v>
      </c>
      <c r="J19" s="27">
        <v>16.350000000000001</v>
      </c>
    </row>
    <row r="20" spans="1:10" ht="15.75" thickBot="1">
      <c r="A20" s="10"/>
      <c r="B20" s="11" t="s">
        <v>16</v>
      </c>
      <c r="C20" s="45" t="s">
        <v>40</v>
      </c>
      <c r="D20" s="24" t="s">
        <v>37</v>
      </c>
      <c r="E20" s="25">
        <v>25</v>
      </c>
      <c r="F20" s="26">
        <v>0</v>
      </c>
      <c r="G20" s="27">
        <v>55.98</v>
      </c>
      <c r="H20" s="27">
        <v>1.79</v>
      </c>
      <c r="I20" s="27">
        <v>0.18</v>
      </c>
      <c r="J20" s="27">
        <v>11.78</v>
      </c>
    </row>
    <row r="21" spans="1:10" ht="15.75" thickBot="1">
      <c r="A21" s="10"/>
      <c r="B21" s="11" t="s">
        <v>44</v>
      </c>
      <c r="C21" s="46" t="str">
        <f>"ттк"</f>
        <v>ттк</v>
      </c>
      <c r="D21" s="28" t="s">
        <v>43</v>
      </c>
      <c r="E21" s="47">
        <v>20</v>
      </c>
      <c r="F21" s="26">
        <v>0</v>
      </c>
      <c r="G21" s="30">
        <v>35.340000000000003</v>
      </c>
      <c r="H21" s="30">
        <v>1.24</v>
      </c>
      <c r="I21" s="30">
        <v>0.21</v>
      </c>
      <c r="J21" s="30">
        <v>7.59</v>
      </c>
    </row>
    <row r="22" spans="1:10" ht="15.75" thickBot="1">
      <c r="A22" s="10"/>
      <c r="B22" s="14"/>
      <c r="C22" s="52"/>
      <c r="D22" s="38"/>
      <c r="E22" s="39"/>
      <c r="F22" s="26"/>
      <c r="G22" s="39"/>
      <c r="H22" s="39"/>
      <c r="I22" s="39"/>
      <c r="J22" s="40"/>
    </row>
    <row r="23" spans="1:10" ht="15.75" thickBot="1">
      <c r="A23" s="10" t="s">
        <v>22</v>
      </c>
      <c r="B23" s="11" t="s">
        <v>20</v>
      </c>
      <c r="C23" s="45" t="s">
        <v>64</v>
      </c>
      <c r="D23" s="24" t="s">
        <v>76</v>
      </c>
      <c r="E23" s="25">
        <v>115</v>
      </c>
      <c r="F23" s="26">
        <v>0</v>
      </c>
      <c r="G23" s="27">
        <v>217.48</v>
      </c>
      <c r="H23" s="27">
        <v>16.75</v>
      </c>
      <c r="I23" s="27">
        <v>17.63</v>
      </c>
      <c r="J23" s="27">
        <v>14.88</v>
      </c>
    </row>
    <row r="24" spans="1:10" ht="15.75" thickBot="1">
      <c r="A24" s="10"/>
      <c r="B24" s="11" t="s">
        <v>21</v>
      </c>
      <c r="C24" s="45" t="s">
        <v>49</v>
      </c>
      <c r="D24" s="24" t="s">
        <v>77</v>
      </c>
      <c r="E24" s="25">
        <v>150</v>
      </c>
      <c r="F24" s="26">
        <v>0</v>
      </c>
      <c r="G24" s="27">
        <v>130.9</v>
      </c>
      <c r="H24" s="27">
        <v>2.2599999999999998</v>
      </c>
      <c r="I24" s="27">
        <v>2.97</v>
      </c>
      <c r="J24" s="27">
        <v>23.7</v>
      </c>
    </row>
    <row r="25" spans="1:10" ht="15.75" thickBot="1">
      <c r="A25" s="10"/>
      <c r="B25" s="11" t="s">
        <v>34</v>
      </c>
      <c r="C25" s="45">
        <v>629</v>
      </c>
      <c r="D25" s="24" t="s">
        <v>78</v>
      </c>
      <c r="E25" s="25">
        <v>200</v>
      </c>
      <c r="F25" s="26">
        <v>0</v>
      </c>
      <c r="G25" s="27">
        <v>55.61</v>
      </c>
      <c r="H25" s="27">
        <v>0.24</v>
      </c>
      <c r="I25" s="27">
        <v>0.05</v>
      </c>
      <c r="J25" s="27">
        <v>14.07</v>
      </c>
    </row>
    <row r="26" spans="1:10" ht="15.75" thickBot="1">
      <c r="A26" s="10"/>
      <c r="B26" s="11" t="s">
        <v>16</v>
      </c>
      <c r="C26" s="46" t="str">
        <f>"ттк"</f>
        <v>ттк</v>
      </c>
      <c r="D26" s="28" t="s">
        <v>43</v>
      </c>
      <c r="E26" s="29">
        <v>35</v>
      </c>
      <c r="F26" s="26">
        <v>0</v>
      </c>
      <c r="G26" s="30">
        <v>61.85</v>
      </c>
      <c r="H26" s="30">
        <v>2.17</v>
      </c>
      <c r="I26" s="30">
        <v>0.37</v>
      </c>
      <c r="J26" s="30">
        <v>13.28</v>
      </c>
    </row>
    <row r="27" spans="1:10" ht="15.75" thickBot="1">
      <c r="A27" s="10"/>
      <c r="B27" s="14"/>
      <c r="C27" s="52"/>
      <c r="D27" s="38"/>
      <c r="E27" s="39"/>
      <c r="F27" s="26"/>
      <c r="G27" s="39"/>
      <c r="H27" s="39"/>
      <c r="I27" s="39"/>
      <c r="J27" s="40"/>
    </row>
    <row r="28" spans="1:10" ht="15.75" thickBot="1">
      <c r="A28" s="6" t="s">
        <v>23</v>
      </c>
      <c r="B28" s="11" t="s">
        <v>85</v>
      </c>
      <c r="C28" s="46" t="s">
        <v>68</v>
      </c>
      <c r="D28" s="28" t="s">
        <v>69</v>
      </c>
      <c r="E28" s="47">
        <v>50</v>
      </c>
      <c r="F28" s="26">
        <v>0</v>
      </c>
      <c r="G28" s="30">
        <v>131.56</v>
      </c>
      <c r="H28" s="30">
        <v>3.88</v>
      </c>
      <c r="I28" s="30">
        <v>1.79</v>
      </c>
      <c r="J28" s="30">
        <v>25.04</v>
      </c>
    </row>
    <row r="29" spans="1:10">
      <c r="A29" s="10"/>
      <c r="B29" s="11" t="s">
        <v>34</v>
      </c>
      <c r="C29" s="54">
        <v>652</v>
      </c>
      <c r="D29" s="8" t="s">
        <v>79</v>
      </c>
      <c r="E29" s="15">
        <v>180</v>
      </c>
      <c r="F29" s="9">
        <v>0</v>
      </c>
      <c r="G29" s="21">
        <v>76.03</v>
      </c>
      <c r="H29" s="21">
        <v>0.57999999999999996</v>
      </c>
      <c r="I29" s="21">
        <v>0.22</v>
      </c>
      <c r="J29" s="21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abSelected="1" zoomScale="84" zoomScaleNormal="84" workbookViewId="0">
      <selection activeCell="A5" sqref="A5:J20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45700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35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47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5" t="s">
        <v>55</v>
      </c>
      <c r="D6" s="24" t="s">
        <v>56</v>
      </c>
      <c r="E6" s="51" t="str">
        <f>"250"</f>
        <v>250</v>
      </c>
      <c r="F6" s="26">
        <v>0</v>
      </c>
      <c r="G6" s="27">
        <v>402.83</v>
      </c>
      <c r="H6" s="27">
        <v>11.2</v>
      </c>
      <c r="I6" s="27">
        <v>15.99</v>
      </c>
      <c r="J6" s="27">
        <v>54.23</v>
      </c>
    </row>
    <row r="7" spans="1:10" ht="15.75" thickBot="1">
      <c r="A7" s="10"/>
      <c r="B7" s="23" t="s">
        <v>34</v>
      </c>
      <c r="C7" s="45" t="str">
        <f>"630"</f>
        <v>630</v>
      </c>
      <c r="D7" s="24" t="s">
        <v>42</v>
      </c>
      <c r="E7" s="51" t="str">
        <f>"200"</f>
        <v>200</v>
      </c>
      <c r="F7" s="26">
        <v>0</v>
      </c>
      <c r="G7" s="27">
        <v>63.469522799999993</v>
      </c>
      <c r="H7" s="27">
        <v>1.54</v>
      </c>
      <c r="I7" s="27">
        <v>1.58</v>
      </c>
      <c r="J7" s="27">
        <v>11.34</v>
      </c>
    </row>
    <row r="8" spans="1:10" ht="15.75" thickBot="1">
      <c r="A8" s="10"/>
      <c r="B8" t="s">
        <v>83</v>
      </c>
      <c r="C8" s="45" t="s">
        <v>40</v>
      </c>
      <c r="D8" s="24" t="s">
        <v>57</v>
      </c>
      <c r="E8" s="51">
        <v>56</v>
      </c>
      <c r="F8" s="26">
        <v>0</v>
      </c>
      <c r="G8" s="27">
        <v>236.08</v>
      </c>
      <c r="H8" s="27">
        <v>3.4</v>
      </c>
      <c r="I8" s="27">
        <v>8.32</v>
      </c>
      <c r="J8" s="27">
        <v>21.36</v>
      </c>
    </row>
    <row r="9" spans="1:10" ht="15.75" thickBot="1">
      <c r="A9" s="10"/>
      <c r="B9" s="11" t="s">
        <v>16</v>
      </c>
      <c r="C9" s="46" t="str">
        <f>"ттк"</f>
        <v>ттк</v>
      </c>
      <c r="D9" s="28" t="s">
        <v>37</v>
      </c>
      <c r="E9" s="47">
        <v>50</v>
      </c>
      <c r="F9" s="26">
        <v>0</v>
      </c>
      <c r="G9" s="30">
        <v>111.96</v>
      </c>
      <c r="H9" s="30">
        <v>3.57</v>
      </c>
      <c r="I9" s="30">
        <v>0.35</v>
      </c>
      <c r="J9" s="30">
        <v>23.57</v>
      </c>
    </row>
    <row r="10" spans="1:10" ht="15.75" thickBot="1">
      <c r="A10" s="12"/>
      <c r="B10" s="13"/>
      <c r="C10" s="48"/>
      <c r="D10" s="31"/>
      <c r="E10" s="32"/>
      <c r="F10" s="26"/>
      <c r="G10" s="32"/>
      <c r="H10" s="32"/>
      <c r="I10" s="32"/>
      <c r="J10" s="33"/>
    </row>
    <row r="11" spans="1:10" ht="15.75" thickBot="1">
      <c r="A11" s="6" t="s">
        <v>33</v>
      </c>
      <c r="B11" s="22" t="s">
        <v>84</v>
      </c>
      <c r="C11" s="45" t="s">
        <v>52</v>
      </c>
      <c r="D11" s="24" t="s">
        <v>51</v>
      </c>
      <c r="E11" s="51">
        <v>95</v>
      </c>
      <c r="F11" s="26">
        <v>0</v>
      </c>
      <c r="G11" s="27">
        <v>115.95</v>
      </c>
      <c r="H11" s="27">
        <v>10.039999999999999</v>
      </c>
      <c r="I11" s="27">
        <v>11.84</v>
      </c>
      <c r="J11" s="27">
        <v>4.6399999999999997</v>
      </c>
    </row>
    <row r="12" spans="1:10" ht="15.75" thickBot="1">
      <c r="A12" s="10"/>
      <c r="B12" s="11" t="s">
        <v>16</v>
      </c>
      <c r="C12" s="45" t="str">
        <f>"ттк"</f>
        <v>ттк</v>
      </c>
      <c r="D12" s="24" t="s">
        <v>37</v>
      </c>
      <c r="E12" s="51">
        <v>50</v>
      </c>
      <c r="F12" s="26">
        <v>0</v>
      </c>
      <c r="G12" s="27">
        <v>111.96</v>
      </c>
      <c r="H12" s="27">
        <v>3.57</v>
      </c>
      <c r="I12" s="27">
        <v>0.35</v>
      </c>
      <c r="J12" s="27">
        <v>23.57</v>
      </c>
    </row>
    <row r="13" spans="1:10" ht="15.75" thickBot="1">
      <c r="A13" s="10"/>
      <c r="B13" s="11" t="s">
        <v>34</v>
      </c>
      <c r="C13" s="46">
        <v>648</v>
      </c>
      <c r="D13" s="28" t="s">
        <v>71</v>
      </c>
      <c r="E13" s="47" t="str">
        <f>"200"</f>
        <v>200</v>
      </c>
      <c r="F13" s="26">
        <v>0</v>
      </c>
      <c r="G13" s="30">
        <v>93.94</v>
      </c>
      <c r="H13" s="30">
        <v>0.09</v>
      </c>
      <c r="I13" s="30">
        <v>0.09</v>
      </c>
      <c r="J13" s="30">
        <v>24.44</v>
      </c>
    </row>
    <row r="14" spans="1:10" ht="15.75" thickBot="1">
      <c r="A14" s="12"/>
      <c r="B14" s="13"/>
      <c r="C14" s="48"/>
      <c r="D14" s="31"/>
      <c r="E14" s="32"/>
      <c r="F14" s="26"/>
      <c r="G14" s="32"/>
      <c r="H14" s="32"/>
      <c r="I14" s="32"/>
      <c r="J14" s="33"/>
    </row>
    <row r="15" spans="1:10" ht="15.75" thickBot="1">
      <c r="A15" s="10" t="s">
        <v>17</v>
      </c>
      <c r="B15" s="11" t="s">
        <v>19</v>
      </c>
      <c r="C15" s="45" t="s">
        <v>72</v>
      </c>
      <c r="D15" s="24" t="s">
        <v>59</v>
      </c>
      <c r="E15" s="51" t="str">
        <f>"250"</f>
        <v>250</v>
      </c>
      <c r="F15" s="26">
        <v>0</v>
      </c>
      <c r="G15" s="27">
        <v>111.63</v>
      </c>
      <c r="H15" s="27">
        <v>2.35</v>
      </c>
      <c r="I15" s="27">
        <v>4.6500000000000004</v>
      </c>
      <c r="J15" s="27">
        <v>15.44</v>
      </c>
    </row>
    <row r="16" spans="1:10" ht="15.75" thickBot="1">
      <c r="A16" s="10"/>
      <c r="B16" s="11" t="s">
        <v>18</v>
      </c>
      <c r="C16" s="45" t="s">
        <v>41</v>
      </c>
      <c r="D16" s="24" t="s">
        <v>80</v>
      </c>
      <c r="E16" s="51" t="s">
        <v>46</v>
      </c>
      <c r="F16" s="26">
        <v>0</v>
      </c>
      <c r="G16" s="27">
        <v>91.56</v>
      </c>
      <c r="H16" s="27">
        <v>1.61</v>
      </c>
      <c r="I16" s="27">
        <v>5.96</v>
      </c>
      <c r="J16" s="27">
        <v>8.91</v>
      </c>
    </row>
    <row r="17" spans="1:10" ht="15.75" thickBot="1">
      <c r="A17" s="10"/>
      <c r="B17" s="11" t="s">
        <v>21</v>
      </c>
      <c r="C17" s="45" t="s">
        <v>40</v>
      </c>
      <c r="D17" s="24" t="s">
        <v>81</v>
      </c>
      <c r="E17" s="51">
        <v>240</v>
      </c>
      <c r="F17" s="26">
        <v>0</v>
      </c>
      <c r="G17" s="27">
        <v>384.04</v>
      </c>
      <c r="H17" s="27">
        <v>15.43</v>
      </c>
      <c r="I17" s="27">
        <v>16.579999999999998</v>
      </c>
      <c r="J17" s="27">
        <v>39.6</v>
      </c>
    </row>
    <row r="18" spans="1:10" ht="15.75" thickBot="1">
      <c r="A18" s="10"/>
      <c r="B18" s="11" t="s">
        <v>34</v>
      </c>
      <c r="C18" s="45" t="s">
        <v>62</v>
      </c>
      <c r="D18" s="24" t="s">
        <v>63</v>
      </c>
      <c r="E18" s="51">
        <v>180</v>
      </c>
      <c r="F18" s="26">
        <v>0</v>
      </c>
      <c r="G18" s="27">
        <v>63.42</v>
      </c>
      <c r="H18" s="27">
        <v>0.25</v>
      </c>
      <c r="I18" s="27">
        <v>0.03</v>
      </c>
      <c r="J18" s="27">
        <v>16.350000000000001</v>
      </c>
    </row>
    <row r="19" spans="1:10" ht="15.75" thickBot="1">
      <c r="A19" s="10"/>
      <c r="B19" s="11" t="s">
        <v>16</v>
      </c>
      <c r="C19" s="45" t="str">
        <f>"ттк"</f>
        <v>ттк</v>
      </c>
      <c r="D19" s="24" t="s">
        <v>37</v>
      </c>
      <c r="E19" s="51">
        <v>29</v>
      </c>
      <c r="F19" s="26">
        <v>0</v>
      </c>
      <c r="G19" s="27">
        <v>64.94</v>
      </c>
      <c r="H19" s="27">
        <v>2.0699999999999998</v>
      </c>
      <c r="I19" s="27">
        <v>0.2</v>
      </c>
      <c r="J19" s="27">
        <v>13.67</v>
      </c>
    </row>
    <row r="20" spans="1:10" ht="15.75" thickBot="1">
      <c r="A20" s="10"/>
      <c r="B20" s="11" t="s">
        <v>16</v>
      </c>
      <c r="C20" s="46" t="str">
        <f>"ттк"</f>
        <v>ттк</v>
      </c>
      <c r="D20" s="28" t="s">
        <v>38</v>
      </c>
      <c r="E20" s="47">
        <v>20</v>
      </c>
      <c r="F20" s="26">
        <v>0</v>
      </c>
      <c r="G20" s="30">
        <v>35.340000000000003</v>
      </c>
      <c r="H20" s="30">
        <v>1.24</v>
      </c>
      <c r="I20" s="30">
        <v>0.21</v>
      </c>
      <c r="J20" s="30">
        <v>7.59</v>
      </c>
    </row>
    <row r="21" spans="1:10" ht="15.75" thickBot="1">
      <c r="A21" s="10"/>
      <c r="B21" s="14"/>
      <c r="C21" s="52"/>
      <c r="D21" s="38"/>
      <c r="E21" s="39"/>
      <c r="F21" s="26"/>
      <c r="G21" s="39"/>
      <c r="H21" s="39"/>
      <c r="I21" s="39"/>
      <c r="J21" s="40"/>
    </row>
    <row r="22" spans="1:10" ht="15.75" thickBot="1">
      <c r="A22" s="10" t="s">
        <v>22</v>
      </c>
      <c r="B22" s="11" t="s">
        <v>20</v>
      </c>
      <c r="C22" s="45" t="s">
        <v>64</v>
      </c>
      <c r="D22" s="24" t="s">
        <v>82</v>
      </c>
      <c r="E22" s="51">
        <v>115</v>
      </c>
      <c r="F22" s="26">
        <v>0</v>
      </c>
      <c r="G22" s="27">
        <v>217.48</v>
      </c>
      <c r="H22" s="27">
        <v>16.75</v>
      </c>
      <c r="I22" s="27">
        <v>17.63</v>
      </c>
      <c r="J22" s="27">
        <v>14.88</v>
      </c>
    </row>
    <row r="23" spans="1:10" ht="15.75" thickBot="1">
      <c r="A23" s="10"/>
      <c r="B23" s="11" t="s">
        <v>21</v>
      </c>
      <c r="C23" s="45" t="s">
        <v>49</v>
      </c>
      <c r="D23" s="24" t="s">
        <v>77</v>
      </c>
      <c r="E23" s="51">
        <v>230</v>
      </c>
      <c r="F23" s="26">
        <v>0</v>
      </c>
      <c r="G23" s="27">
        <v>200.71</v>
      </c>
      <c r="H23" s="27">
        <v>3.46</v>
      </c>
      <c r="I23" s="27">
        <v>4.5599999999999996</v>
      </c>
      <c r="J23" s="27">
        <v>36.33</v>
      </c>
    </row>
    <row r="24" spans="1:10" ht="15.75" thickBot="1">
      <c r="A24" s="10"/>
      <c r="B24" s="11" t="s">
        <v>34</v>
      </c>
      <c r="C24" s="45">
        <v>629</v>
      </c>
      <c r="D24" s="24" t="s">
        <v>67</v>
      </c>
      <c r="E24" s="51" t="str">
        <f>"200"</f>
        <v>200</v>
      </c>
      <c r="F24" s="26">
        <v>0</v>
      </c>
      <c r="G24" s="27">
        <v>55.61</v>
      </c>
      <c r="H24" s="27">
        <v>0.24</v>
      </c>
      <c r="I24" s="27">
        <v>0.05</v>
      </c>
      <c r="J24" s="27">
        <v>14.07</v>
      </c>
    </row>
    <row r="25" spans="1:10" ht="15.75" thickBot="1">
      <c r="A25" s="10"/>
      <c r="B25" s="11" t="s">
        <v>16</v>
      </c>
      <c r="C25" s="46" t="str">
        <f>"ттк"</f>
        <v>ттк</v>
      </c>
      <c r="D25" s="28" t="s">
        <v>38</v>
      </c>
      <c r="E25" s="29">
        <v>55</v>
      </c>
      <c r="F25" s="26">
        <v>0</v>
      </c>
      <c r="G25" s="30">
        <v>97.19</v>
      </c>
      <c r="H25" s="30">
        <v>3.41</v>
      </c>
      <c r="I25" s="30">
        <v>0.57999999999999996</v>
      </c>
      <c r="J25" s="30">
        <v>20.87</v>
      </c>
    </row>
    <row r="26" spans="1:10" ht="15.75" thickBot="1">
      <c r="A26" s="10"/>
      <c r="B26" s="14"/>
      <c r="C26" s="52"/>
      <c r="D26" s="28"/>
      <c r="E26" s="47"/>
      <c r="F26" s="26"/>
      <c r="G26" s="30"/>
      <c r="H26" s="30"/>
      <c r="I26" s="30"/>
      <c r="J26" s="30"/>
    </row>
    <row r="27" spans="1:10" ht="15.75" thickBot="1">
      <c r="A27" s="6" t="s">
        <v>23</v>
      </c>
      <c r="B27" s="11" t="s">
        <v>85</v>
      </c>
      <c r="C27" s="46" t="s">
        <v>68</v>
      </c>
      <c r="D27" s="28" t="s">
        <v>69</v>
      </c>
      <c r="E27" s="47">
        <v>50</v>
      </c>
      <c r="F27" s="26">
        <v>0</v>
      </c>
      <c r="G27" s="30">
        <v>131.56</v>
      </c>
      <c r="H27" s="30">
        <v>3.88</v>
      </c>
      <c r="I27" s="30">
        <v>1.79</v>
      </c>
      <c r="J27" s="30">
        <v>25.04</v>
      </c>
    </row>
    <row r="28" spans="1:10">
      <c r="A28" s="10"/>
      <c r="B28" s="11" t="s">
        <v>34</v>
      </c>
      <c r="C28" s="54">
        <v>652</v>
      </c>
      <c r="D28" s="8" t="s">
        <v>70</v>
      </c>
      <c r="E28" s="15">
        <v>180</v>
      </c>
      <c r="F28" s="9">
        <v>0</v>
      </c>
      <c r="G28" s="21">
        <v>76.03</v>
      </c>
      <c r="H28" s="21">
        <v>0.57999999999999996</v>
      </c>
      <c r="I28" s="21">
        <v>0.22</v>
      </c>
      <c r="J28" s="21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2025-02-11T05:09:55Z</dcterms:modified>
</cp:coreProperties>
</file>