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9" i="3"/>
  <c r="E28"/>
  <c r="C23"/>
  <c r="C22"/>
  <c r="E19"/>
  <c r="E17"/>
  <c r="E7"/>
  <c r="C7"/>
  <c r="C29" i="2" l="1"/>
  <c r="C28"/>
  <c r="C22"/>
  <c r="C7"/>
</calcChain>
</file>

<file path=xl/sharedStrings.xml><?xml version="1.0" encoding="utf-8"?>
<sst xmlns="http://schemas.openxmlformats.org/spreadsheetml/2006/main" count="233" uniqueCount="97">
  <si>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</si>
  <si>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</si>
  <si>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</si>
  <si>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</si>
  <si>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</si>
  <si>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</si>
  <si>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</si>
  <si>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</si>
  <si>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</si>
  <si>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</si>
  <si>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</si>
  <si>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</si>
  <si>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</si>
  <si>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</si>
  <si>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</si>
  <si>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</si>
  <si>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</si>
  <si>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</si>
  <si>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</si>
  <si>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</si>
  <si>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</si>
  <si>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</si>
  <si>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</si>
  <si>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</si>
  <si>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</si>
  <si>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</si>
  <si>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</si>
  <si>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</si>
  <si>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</si>
  <si>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</si>
  <si>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</si>
  <si>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</si>
  <si>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</si>
  <si>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</si>
  <si>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</si>
  <si>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</si>
  <si>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630</t>
  </si>
  <si>
    <t xml:space="preserve">Чай с молоком или сливками </t>
  </si>
  <si>
    <t>ттк</t>
  </si>
  <si>
    <t>Хлеб пшеничный</t>
  </si>
  <si>
    <t>Хлеб  ржаной</t>
  </si>
  <si>
    <t>92-08</t>
  </si>
  <si>
    <t>Чай с молоком или сливками</t>
  </si>
  <si>
    <t>0.00</t>
  </si>
  <si>
    <t>вторая</t>
  </si>
  <si>
    <t>осень-зима</t>
  </si>
  <si>
    <t>Хлеб  пшеничный</t>
  </si>
  <si>
    <t>Хлеб ржаной</t>
  </si>
  <si>
    <t>Пюре  картофельное</t>
  </si>
  <si>
    <t>Пюре картофельное</t>
  </si>
  <si>
    <t xml:space="preserve">Хлеб пшеничный </t>
  </si>
  <si>
    <t xml:space="preserve">     ттк</t>
  </si>
  <si>
    <t>125-08</t>
  </si>
  <si>
    <t xml:space="preserve">Каша манная   молочная </t>
  </si>
  <si>
    <t>Булочка  Веснушка</t>
  </si>
  <si>
    <t xml:space="preserve">Печенье для детского питания </t>
  </si>
  <si>
    <t>28В</t>
  </si>
  <si>
    <t>Чай  с  соком</t>
  </si>
  <si>
    <t>Щи из свежей  капусты</t>
  </si>
  <si>
    <t>166В</t>
  </si>
  <si>
    <t>Нимыстызь запеканка  ( мин )</t>
  </si>
  <si>
    <t>Картофельное пюре</t>
  </si>
  <si>
    <t>74Т</t>
  </si>
  <si>
    <t xml:space="preserve">Икра  кабачковая </t>
  </si>
  <si>
    <t xml:space="preserve">Напиток  лимонный </t>
  </si>
  <si>
    <t xml:space="preserve">Хлеб  пшеничный </t>
  </si>
  <si>
    <t>Тефтели с соусом ( гов.свин )</t>
  </si>
  <si>
    <t>106-13</t>
  </si>
  <si>
    <t xml:space="preserve">Каша пшеничная вязкая </t>
  </si>
  <si>
    <t>Чай с сахаром</t>
  </si>
  <si>
    <t xml:space="preserve">напиток </t>
  </si>
  <si>
    <t>Шанежки налевные с яйцом</t>
  </si>
  <si>
    <t>Кефир</t>
  </si>
  <si>
    <t>Каша  манная   молочная</t>
  </si>
  <si>
    <t xml:space="preserve">Булочка  Веснушка </t>
  </si>
  <si>
    <t xml:space="preserve">Салат из моркови и яблок </t>
  </si>
  <si>
    <t>Чай  с соком</t>
  </si>
  <si>
    <t xml:space="preserve">Щи из свежей капусты </t>
  </si>
  <si>
    <t>Нимыстызь запеканка</t>
  </si>
  <si>
    <t xml:space="preserve">Икра кабачковая </t>
  </si>
  <si>
    <t>Напиток лимонный</t>
  </si>
  <si>
    <t>Тефтели с соусом</t>
  </si>
  <si>
    <t>Шанежки наливные с яйцом</t>
  </si>
  <si>
    <t>Каша манная   молочная</t>
  </si>
  <si>
    <t xml:space="preserve">Чай с соком </t>
  </si>
  <si>
    <t xml:space="preserve">166В </t>
  </si>
  <si>
    <t xml:space="preserve">Нимыстызь запеканка ( минт) </t>
  </si>
  <si>
    <t>74В</t>
  </si>
  <si>
    <t xml:space="preserve">Напиток лимонный </t>
  </si>
  <si>
    <t xml:space="preserve">Тефтели с соусом </t>
  </si>
  <si>
    <t xml:space="preserve">Шанежка наливная с яйцом </t>
  </si>
  <si>
    <t xml:space="preserve">Кефир </t>
  </si>
  <si>
    <t>сдоба</t>
  </si>
  <si>
    <t>закуска</t>
  </si>
  <si>
    <t>десерпт</t>
  </si>
  <si>
    <t>закуцска</t>
  </si>
  <si>
    <t>десерт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</si>
</sst>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4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2" fontId="10" fillId="0" borderId="16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0" fontId="0" fillId="3" borderId="4" xfId="0" applyFont="1" applyFill="1" applyBorder="1" applyProtection="1">
      <protection locked="0"/>
    </xf>
    <xf numFmtId="17" fontId="10" fillId="0" borderId="16" xfId="0" applyNumberFormat="1" applyFont="1" applyBorder="1" applyAlignment="1">
      <alignment horizontal="center" vertical="top"/>
    </xf>
    <xf numFmtId="1" fontId="0" fillId="2" borderId="18" xfId="0" applyNumberFormat="1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1" fontId="0" fillId="3" borderId="17" xfId="0" applyNumberFormat="1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30"/>
  <sheetViews>
    <sheetView tabSelected="1" zoomScale="86" zoomScaleNormal="86" workbookViewId="0">
      <selection activeCell="B29" sqref="B29"/>
    </sheetView>
  </sheetViews>
  <sheetFormatPr defaultRowHeight="15"/>
  <cols>
    <col min="4" max="4" width="32.42578125" customWidth="1"/>
    <col min="10" max="10" width="16.7109375" customWidth="1"/>
  </cols>
  <sheetData>
    <row r="1" spans="1:62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45695</v>
      </c>
    </row>
    <row r="2" spans="1:62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44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</row>
    <row r="4" spans="1:62" ht="15.75" thickBot="1">
      <c r="B4" s="28" t="s">
        <v>29</v>
      </c>
      <c r="C4" s="28"/>
      <c r="F4" s="28" t="s">
        <v>33</v>
      </c>
      <c r="G4" s="28"/>
      <c r="I4" s="29"/>
      <c r="J4" s="29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37" t="s">
        <v>52</v>
      </c>
      <c r="D6" s="38" t="s">
        <v>53</v>
      </c>
      <c r="E6" s="39">
        <v>150</v>
      </c>
      <c r="F6" s="40">
        <v>0</v>
      </c>
      <c r="G6" s="41">
        <v>241.7</v>
      </c>
      <c r="H6" s="41">
        <v>6.72</v>
      </c>
      <c r="I6" s="41">
        <v>9.6</v>
      </c>
      <c r="J6" s="41">
        <v>32.54</v>
      </c>
    </row>
    <row r="7" spans="1:62" ht="15.75" thickBot="1">
      <c r="A7" s="10"/>
      <c r="B7" s="11" t="s">
        <v>16</v>
      </c>
      <c r="C7" s="37" t="s">
        <v>36</v>
      </c>
      <c r="D7" s="38" t="s">
        <v>37</v>
      </c>
      <c r="E7" s="39">
        <v>180</v>
      </c>
      <c r="F7" s="40">
        <v>0</v>
      </c>
      <c r="G7" s="41">
        <v>57.12</v>
      </c>
      <c r="H7" s="41">
        <v>1.39</v>
      </c>
      <c r="I7" s="41">
        <v>1.42</v>
      </c>
      <c r="J7" s="41">
        <v>10.210000000000001</v>
      </c>
    </row>
    <row r="8" spans="1:62" ht="15.75" thickBot="1">
      <c r="A8" s="10"/>
      <c r="B8" s="11" t="s">
        <v>92</v>
      </c>
      <c r="C8" s="37">
        <v>293</v>
      </c>
      <c r="D8" s="38" t="s">
        <v>54</v>
      </c>
      <c r="E8" s="39">
        <v>50</v>
      </c>
      <c r="F8" s="40">
        <v>0</v>
      </c>
      <c r="G8" s="41">
        <v>155.66</v>
      </c>
      <c r="H8" s="41">
        <v>4.0199999999999996</v>
      </c>
      <c r="I8" s="41">
        <v>3.12</v>
      </c>
      <c r="J8" s="41">
        <v>28.16</v>
      </c>
    </row>
    <row r="9" spans="1:62" ht="15.75" thickBot="1">
      <c r="A9" s="10"/>
      <c r="B9" s="11" t="s">
        <v>17</v>
      </c>
      <c r="C9" s="42" t="s">
        <v>38</v>
      </c>
      <c r="D9" s="43" t="s">
        <v>39</v>
      </c>
      <c r="E9" s="44">
        <v>20</v>
      </c>
      <c r="F9" s="40">
        <v>0</v>
      </c>
      <c r="G9" s="45">
        <v>44.78</v>
      </c>
      <c r="H9" s="46">
        <v>1.43</v>
      </c>
      <c r="I9" s="46">
        <v>0.14000000000000001</v>
      </c>
      <c r="J9" s="46">
        <v>9.43</v>
      </c>
    </row>
    <row r="10" spans="1:62" ht="15.75" thickBot="1">
      <c r="A10" s="12"/>
      <c r="C10" s="82"/>
      <c r="D10" s="43"/>
      <c r="E10" s="48"/>
      <c r="F10" s="40"/>
      <c r="G10" s="45"/>
      <c r="H10" s="45"/>
      <c r="I10" s="45"/>
      <c r="J10" s="45"/>
    </row>
    <row r="11" spans="1:62" ht="15.75" thickBot="1">
      <c r="A11" s="12"/>
      <c r="B11" s="13"/>
      <c r="C11" s="47"/>
      <c r="D11" s="49"/>
      <c r="E11" s="50"/>
      <c r="F11" s="40"/>
      <c r="G11" s="50"/>
      <c r="H11" s="50"/>
      <c r="I11" s="50"/>
      <c r="J11" s="51"/>
    </row>
    <row r="12" spans="1:62" ht="15.75" thickBot="1">
      <c r="A12" s="6" t="s">
        <v>34</v>
      </c>
      <c r="B12" s="31" t="s">
        <v>96</v>
      </c>
      <c r="C12" s="37" t="s">
        <v>38</v>
      </c>
      <c r="D12" s="38" t="s">
        <v>55</v>
      </c>
      <c r="E12" s="39">
        <v>50</v>
      </c>
      <c r="F12" s="52">
        <v>0</v>
      </c>
      <c r="G12" s="41">
        <v>155.5</v>
      </c>
      <c r="H12" s="41">
        <v>3.7</v>
      </c>
      <c r="I12" s="41">
        <v>5.5</v>
      </c>
      <c r="J12" s="41">
        <v>16</v>
      </c>
      <c r="O12" s="25"/>
      <c r="P12" s="25"/>
    </row>
    <row r="13" spans="1:62" ht="15.75" thickBot="1">
      <c r="A13" s="10"/>
      <c r="B13" s="11" t="s">
        <v>35</v>
      </c>
      <c r="C13" s="42" t="s">
        <v>56</v>
      </c>
      <c r="D13" s="43" t="s">
        <v>57</v>
      </c>
      <c r="E13" s="44">
        <v>200</v>
      </c>
      <c r="F13" s="52">
        <v>0</v>
      </c>
      <c r="G13" s="45">
        <v>64.989999999999995</v>
      </c>
      <c r="H13" s="45">
        <v>0.32</v>
      </c>
      <c r="I13" s="45">
        <v>7.0000000000000007E-2</v>
      </c>
      <c r="J13" s="45">
        <v>16.559999999999999</v>
      </c>
      <c r="O13" s="25"/>
      <c r="P13" s="25"/>
    </row>
    <row r="14" spans="1:62" ht="15.75" thickBot="1">
      <c r="A14" s="12"/>
      <c r="B14" s="13"/>
      <c r="C14" s="47"/>
      <c r="D14" s="49"/>
      <c r="E14" s="50"/>
      <c r="F14" s="40"/>
      <c r="G14" s="50"/>
      <c r="H14" s="50"/>
      <c r="I14" s="50"/>
      <c r="J14" s="51"/>
      <c r="O14" s="25"/>
      <c r="P14" s="25"/>
    </row>
    <row r="15" spans="1:62" ht="15.75" thickBot="1">
      <c r="A15" s="10" t="s">
        <v>18</v>
      </c>
      <c r="B15" s="11" t="s">
        <v>19</v>
      </c>
      <c r="C15" s="37">
        <v>41</v>
      </c>
      <c r="D15" s="38" t="s">
        <v>58</v>
      </c>
      <c r="E15" s="39">
        <v>180</v>
      </c>
      <c r="F15" s="40">
        <v>0</v>
      </c>
      <c r="G15" s="41">
        <v>73.349999999999994</v>
      </c>
      <c r="H15" s="41">
        <v>1.45</v>
      </c>
      <c r="I15" s="41">
        <v>4.3899999999999997</v>
      </c>
      <c r="J15" s="41">
        <v>7.53</v>
      </c>
    </row>
    <row r="16" spans="1:62" ht="15.75" thickBot="1">
      <c r="A16" s="10"/>
      <c r="B16" s="11" t="s">
        <v>20</v>
      </c>
      <c r="C16" s="37" t="s">
        <v>59</v>
      </c>
      <c r="D16" s="38" t="s">
        <v>60</v>
      </c>
      <c r="E16" s="39">
        <v>65</v>
      </c>
      <c r="F16" s="40">
        <v>0</v>
      </c>
      <c r="G16" s="41">
        <v>146.88999999999999</v>
      </c>
      <c r="H16" s="41">
        <v>9.76</v>
      </c>
      <c r="I16" s="41">
        <v>6.4</v>
      </c>
      <c r="J16" s="41">
        <v>11.41</v>
      </c>
    </row>
    <row r="17" spans="1:10" ht="15.75" thickBot="1">
      <c r="A17" s="10"/>
      <c r="B17" s="11" t="s">
        <v>21</v>
      </c>
      <c r="C17" s="37">
        <v>92</v>
      </c>
      <c r="D17" s="38" t="s">
        <v>61</v>
      </c>
      <c r="E17" s="39">
        <v>130</v>
      </c>
      <c r="F17" s="40">
        <v>0</v>
      </c>
      <c r="G17" s="41">
        <v>127.12</v>
      </c>
      <c r="H17" s="41">
        <v>2.68</v>
      </c>
      <c r="I17" s="41">
        <v>4.76</v>
      </c>
      <c r="J17" s="41">
        <v>18.649999999999999</v>
      </c>
    </row>
    <row r="18" spans="1:10" ht="15.75" thickBot="1">
      <c r="A18" s="10"/>
      <c r="B18" s="11" t="s">
        <v>93</v>
      </c>
      <c r="C18" s="37" t="s">
        <v>62</v>
      </c>
      <c r="D18" s="38" t="s">
        <v>63</v>
      </c>
      <c r="E18" s="39">
        <v>50</v>
      </c>
      <c r="F18" s="40">
        <v>0</v>
      </c>
      <c r="G18" s="41">
        <v>43.7</v>
      </c>
      <c r="H18" s="41">
        <v>0.65</v>
      </c>
      <c r="I18" s="41">
        <v>2.6</v>
      </c>
      <c r="J18" s="41">
        <v>4.7</v>
      </c>
    </row>
    <row r="19" spans="1:10" ht="15.75" thickBot="1">
      <c r="A19" s="10"/>
      <c r="B19" s="11" t="s">
        <v>35</v>
      </c>
      <c r="C19" s="37">
        <v>156</v>
      </c>
      <c r="D19" s="38" t="s">
        <v>64</v>
      </c>
      <c r="E19" s="39">
        <v>180</v>
      </c>
      <c r="F19" s="40">
        <v>0</v>
      </c>
      <c r="G19" s="41">
        <v>51.67</v>
      </c>
      <c r="H19" s="41">
        <v>0.12</v>
      </c>
      <c r="I19" s="41">
        <v>0.01</v>
      </c>
      <c r="J19" s="41">
        <v>12.92</v>
      </c>
    </row>
    <row r="20" spans="1:10" ht="15.75" thickBot="1">
      <c r="A20" s="10"/>
      <c r="B20" s="11" t="s">
        <v>17</v>
      </c>
      <c r="C20" s="37" t="s">
        <v>38</v>
      </c>
      <c r="D20" s="38" t="s">
        <v>65</v>
      </c>
      <c r="E20" s="39">
        <v>15</v>
      </c>
      <c r="F20" s="40">
        <v>0</v>
      </c>
      <c r="G20" s="41">
        <v>33.590000000000003</v>
      </c>
      <c r="H20" s="41">
        <v>1.07</v>
      </c>
      <c r="I20" s="41">
        <v>0.11</v>
      </c>
      <c r="J20" s="41">
        <v>7.07</v>
      </c>
    </row>
    <row r="21" spans="1:10" ht="15.75" thickBot="1">
      <c r="A21" s="10"/>
      <c r="B21" s="11" t="s">
        <v>23</v>
      </c>
      <c r="C21" s="42" t="s">
        <v>38</v>
      </c>
      <c r="D21" s="43" t="s">
        <v>40</v>
      </c>
      <c r="E21" s="44">
        <v>20</v>
      </c>
      <c r="F21" s="73" t="s">
        <v>43</v>
      </c>
      <c r="G21" s="45">
        <v>35.340000000000003</v>
      </c>
      <c r="H21" s="45">
        <v>1.24</v>
      </c>
      <c r="I21" s="45">
        <v>0.21</v>
      </c>
      <c r="J21" s="45">
        <v>7.59</v>
      </c>
    </row>
    <row r="22" spans="1:10" ht="15.75" thickBot="1">
      <c r="A22" s="10"/>
      <c r="C22" s="74"/>
      <c r="D22" s="43"/>
      <c r="E22" s="53"/>
      <c r="F22" s="40"/>
      <c r="G22" s="45"/>
      <c r="H22" s="45"/>
      <c r="I22" s="45"/>
      <c r="J22" s="45"/>
    </row>
    <row r="23" spans="1:10" ht="15.75" thickBot="1">
      <c r="A23" s="10"/>
      <c r="B23" s="20"/>
      <c r="C23" s="56"/>
      <c r="D23" s="57"/>
      <c r="E23" s="58"/>
      <c r="F23" s="40"/>
      <c r="G23" s="58"/>
      <c r="H23" s="58"/>
      <c r="I23" s="58"/>
      <c r="J23" s="59"/>
    </row>
    <row r="24" spans="1:10" ht="15.75" thickBot="1">
      <c r="A24" s="10"/>
      <c r="B24" s="11" t="s">
        <v>20</v>
      </c>
      <c r="C24" s="37">
        <v>423</v>
      </c>
      <c r="D24" s="38" t="s">
        <v>66</v>
      </c>
      <c r="E24" s="39">
        <v>80</v>
      </c>
      <c r="F24" s="40">
        <v>0</v>
      </c>
      <c r="G24" s="41">
        <v>177.9</v>
      </c>
      <c r="H24" s="41">
        <v>6.88</v>
      </c>
      <c r="I24" s="41">
        <v>12.69</v>
      </c>
      <c r="J24" s="41">
        <v>9.32</v>
      </c>
    </row>
    <row r="25" spans="1:10" ht="15.75" thickBot="1">
      <c r="A25" s="10"/>
      <c r="B25" s="11" t="s">
        <v>21</v>
      </c>
      <c r="C25" s="37" t="s">
        <v>67</v>
      </c>
      <c r="D25" s="38" t="s">
        <v>68</v>
      </c>
      <c r="E25" s="39">
        <v>140</v>
      </c>
      <c r="F25" s="40">
        <v>0</v>
      </c>
      <c r="G25" s="41">
        <v>158.19999999999999</v>
      </c>
      <c r="H25" s="41">
        <v>4.55</v>
      </c>
      <c r="I25" s="41">
        <v>3.01</v>
      </c>
      <c r="J25" s="41">
        <v>28.02</v>
      </c>
    </row>
    <row r="26" spans="1:10" ht="15.75" thickBot="1">
      <c r="A26" s="10"/>
      <c r="B26" s="11" t="s">
        <v>35</v>
      </c>
      <c r="C26" s="37">
        <v>628</v>
      </c>
      <c r="D26" s="38" t="s">
        <v>69</v>
      </c>
      <c r="E26" s="39">
        <v>200</v>
      </c>
      <c r="F26" s="40">
        <v>0</v>
      </c>
      <c r="G26" s="41">
        <v>35.880000000000003</v>
      </c>
      <c r="H26" s="41">
        <v>0.18</v>
      </c>
      <c r="I26" s="41">
        <v>0.04</v>
      </c>
      <c r="J26" s="41">
        <v>9.2100000000000009</v>
      </c>
    </row>
    <row r="27" spans="1:10" ht="15.75" thickBot="1">
      <c r="A27" s="10"/>
      <c r="B27" s="78" t="s">
        <v>22</v>
      </c>
      <c r="C27" s="77" t="s">
        <v>51</v>
      </c>
      <c r="D27" s="79" t="s">
        <v>47</v>
      </c>
      <c r="E27" s="80">
        <v>20</v>
      </c>
      <c r="F27" s="40">
        <v>0</v>
      </c>
      <c r="G27" s="80">
        <v>35.340000000000003</v>
      </c>
      <c r="H27" s="80">
        <v>1.24</v>
      </c>
      <c r="I27" s="80">
        <v>0</v>
      </c>
      <c r="J27" s="81">
        <v>7</v>
      </c>
    </row>
    <row r="28" spans="1:10" ht="15.75" thickBot="1">
      <c r="A28" s="10"/>
      <c r="B28" s="20"/>
      <c r="C28" s="56"/>
      <c r="D28" s="57"/>
      <c r="E28" s="58"/>
      <c r="F28" s="40"/>
      <c r="G28" s="58"/>
      <c r="H28" s="58"/>
      <c r="I28" s="58"/>
      <c r="J28" s="76"/>
    </row>
    <row r="29" spans="1:10" ht="15.75" thickBot="1">
      <c r="A29" s="6" t="s">
        <v>24</v>
      </c>
      <c r="B29" s="11" t="s">
        <v>92</v>
      </c>
      <c r="C29" s="42">
        <v>693</v>
      </c>
      <c r="D29" s="43" t="s">
        <v>71</v>
      </c>
      <c r="E29" s="44">
        <v>50</v>
      </c>
      <c r="F29" s="40">
        <v>0</v>
      </c>
      <c r="G29" s="45">
        <v>120.66</v>
      </c>
      <c r="H29" s="45">
        <v>3.98</v>
      </c>
      <c r="I29" s="45">
        <v>5.41</v>
      </c>
      <c r="J29" s="45">
        <v>23.27</v>
      </c>
    </row>
    <row r="30" spans="1:10">
      <c r="A30" s="10"/>
      <c r="B30" s="11" t="s">
        <v>70</v>
      </c>
      <c r="C30" s="84">
        <v>645</v>
      </c>
      <c r="D30" s="8" t="s">
        <v>72</v>
      </c>
      <c r="E30" s="24">
        <v>100</v>
      </c>
      <c r="F30" s="9">
        <v>0</v>
      </c>
      <c r="G30" s="30">
        <v>52.78</v>
      </c>
      <c r="H30" s="30">
        <v>2.73</v>
      </c>
      <c r="I30" s="30">
        <v>2.82</v>
      </c>
      <c r="J30" s="30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zoomScale="86" zoomScaleNormal="86" workbookViewId="0">
      <selection activeCell="B20" sqref="B20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45695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44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37" t="s">
        <v>52</v>
      </c>
      <c r="D6" s="38" t="s">
        <v>73</v>
      </c>
      <c r="E6" s="39">
        <v>180</v>
      </c>
      <c r="F6" s="40">
        <v>0</v>
      </c>
      <c r="G6" s="41">
        <v>290.04000000000002</v>
      </c>
      <c r="H6" s="41">
        <v>8.07</v>
      </c>
      <c r="I6" s="41">
        <v>11.51</v>
      </c>
      <c r="J6" s="41">
        <v>39.04</v>
      </c>
    </row>
    <row r="7" spans="1:10" ht="15.75" thickBot="1">
      <c r="A7" s="10"/>
      <c r="B7" s="11" t="s">
        <v>16</v>
      </c>
      <c r="C7" s="37" t="str">
        <f>"630"</f>
        <v>630</v>
      </c>
      <c r="D7" s="38" t="s">
        <v>42</v>
      </c>
      <c r="E7" s="39">
        <v>200</v>
      </c>
      <c r="F7" s="40">
        <v>0</v>
      </c>
      <c r="G7" s="41">
        <v>63.469522799999993</v>
      </c>
      <c r="H7" s="41">
        <v>1.54</v>
      </c>
      <c r="I7" s="41">
        <v>1.58</v>
      </c>
      <c r="J7" s="41">
        <v>11.34</v>
      </c>
    </row>
    <row r="8" spans="1:10" ht="15.75" thickBot="1">
      <c r="A8" s="10"/>
      <c r="B8" t="s">
        <v>92</v>
      </c>
      <c r="C8" s="37">
        <v>293</v>
      </c>
      <c r="D8" s="38" t="s">
        <v>74</v>
      </c>
      <c r="E8" s="39">
        <v>70</v>
      </c>
      <c r="F8" s="40">
        <v>0</v>
      </c>
      <c r="G8" s="41">
        <v>217.92</v>
      </c>
      <c r="H8" s="41">
        <v>5.63</v>
      </c>
      <c r="I8" s="41">
        <v>4.3600000000000003</v>
      </c>
      <c r="J8" s="41">
        <v>39.43</v>
      </c>
    </row>
    <row r="9" spans="1:10" ht="15.75" thickBot="1">
      <c r="A9" s="10"/>
      <c r="B9" s="11" t="s">
        <v>17</v>
      </c>
      <c r="C9" s="42" t="s">
        <v>38</v>
      </c>
      <c r="D9" s="43" t="s">
        <v>39</v>
      </c>
      <c r="E9" s="44">
        <v>50</v>
      </c>
      <c r="F9" s="40">
        <v>0</v>
      </c>
      <c r="G9" s="45">
        <v>111.96</v>
      </c>
      <c r="H9" s="46">
        <v>3.57</v>
      </c>
      <c r="I9" s="46">
        <v>0.35</v>
      </c>
      <c r="J9" s="46">
        <v>23.57</v>
      </c>
    </row>
    <row r="10" spans="1:10" ht="15.75" thickBot="1">
      <c r="A10" s="12"/>
      <c r="C10" s="82"/>
      <c r="D10" s="43"/>
      <c r="E10" s="60"/>
      <c r="F10" s="40"/>
      <c r="G10" s="61"/>
      <c r="H10" s="61"/>
      <c r="I10" s="61"/>
      <c r="J10" s="61"/>
    </row>
    <row r="11" spans="1:10" ht="15.75" thickBot="1">
      <c r="A11" s="12"/>
      <c r="B11" s="13"/>
      <c r="C11" s="47"/>
      <c r="D11" s="49"/>
      <c r="E11" s="50"/>
      <c r="F11" s="40"/>
      <c r="G11" s="50"/>
      <c r="H11" s="50"/>
      <c r="I11" s="50"/>
      <c r="J11" s="51"/>
    </row>
    <row r="12" spans="1:10" ht="15.75" thickBot="1">
      <c r="A12" s="6" t="s">
        <v>34</v>
      </c>
      <c r="B12" s="31" t="s">
        <v>93</v>
      </c>
      <c r="C12" s="37">
        <v>20</v>
      </c>
      <c r="D12" s="38" t="s">
        <v>75</v>
      </c>
      <c r="E12" s="39">
        <v>60</v>
      </c>
      <c r="F12" s="40">
        <v>0</v>
      </c>
      <c r="G12" s="41">
        <v>22.36</v>
      </c>
      <c r="H12" s="41">
        <v>0.61</v>
      </c>
      <c r="I12" s="41">
        <v>0.09</v>
      </c>
      <c r="J12" s="41">
        <v>5.39</v>
      </c>
    </row>
    <row r="13" spans="1:10" ht="15.75" thickBot="1">
      <c r="A13" s="10"/>
      <c r="B13" s="31" t="s">
        <v>96</v>
      </c>
      <c r="C13" s="37" t="s">
        <v>38</v>
      </c>
      <c r="D13" s="38" t="s">
        <v>55</v>
      </c>
      <c r="E13" s="39">
        <v>50</v>
      </c>
      <c r="F13" s="40">
        <v>0</v>
      </c>
      <c r="G13" s="41">
        <v>155.5</v>
      </c>
      <c r="H13" s="41">
        <v>3.7</v>
      </c>
      <c r="I13" s="41">
        <v>5.5</v>
      </c>
      <c r="J13" s="41">
        <v>16</v>
      </c>
    </row>
    <row r="14" spans="1:10" ht="15.75" thickBot="1">
      <c r="A14" s="10"/>
      <c r="B14" s="11" t="s">
        <v>35</v>
      </c>
      <c r="C14" s="37" t="s">
        <v>56</v>
      </c>
      <c r="D14" s="38" t="s">
        <v>76</v>
      </c>
      <c r="E14" s="39">
        <v>180</v>
      </c>
      <c r="F14" s="40">
        <v>0</v>
      </c>
      <c r="G14" s="41">
        <v>58.49</v>
      </c>
      <c r="H14" s="41">
        <v>0.28999999999999998</v>
      </c>
      <c r="I14" s="41">
        <v>0.06</v>
      </c>
      <c r="J14" s="41">
        <v>14.9</v>
      </c>
    </row>
    <row r="15" spans="1:10" ht="15.75" thickBot="1">
      <c r="A15" s="10"/>
      <c r="B15" s="11" t="s">
        <v>17</v>
      </c>
      <c r="C15" s="42" t="s">
        <v>38</v>
      </c>
      <c r="D15" s="43" t="s">
        <v>50</v>
      </c>
      <c r="E15" s="44">
        <v>20</v>
      </c>
      <c r="F15" s="40">
        <v>0</v>
      </c>
      <c r="G15" s="45">
        <v>44.78</v>
      </c>
      <c r="H15" s="45">
        <v>1.43</v>
      </c>
      <c r="I15" s="45">
        <v>0.14000000000000001</v>
      </c>
      <c r="J15" s="45">
        <v>9.43</v>
      </c>
    </row>
    <row r="16" spans="1:10" ht="15.75" thickBot="1">
      <c r="A16" s="12"/>
      <c r="B16" s="13"/>
      <c r="C16" s="47"/>
      <c r="D16" s="49"/>
      <c r="E16" s="50"/>
      <c r="F16" s="40"/>
      <c r="G16" s="50"/>
      <c r="H16" s="50"/>
      <c r="I16" s="50"/>
      <c r="J16" s="51"/>
    </row>
    <row r="17" spans="1:10" ht="15.75" thickBot="1">
      <c r="A17" s="10" t="s">
        <v>18</v>
      </c>
      <c r="B17" s="11" t="s">
        <v>19</v>
      </c>
      <c r="C17" s="37">
        <v>41</v>
      </c>
      <c r="D17" s="38" t="s">
        <v>77</v>
      </c>
      <c r="E17" s="39">
        <v>200</v>
      </c>
      <c r="F17" s="40">
        <v>0</v>
      </c>
      <c r="G17" s="41">
        <v>81.5</v>
      </c>
      <c r="H17" s="41">
        <v>1.62</v>
      </c>
      <c r="I17" s="41">
        <v>4.87</v>
      </c>
      <c r="J17" s="41">
        <v>8.3699999999999992</v>
      </c>
    </row>
    <row r="18" spans="1:10" ht="15.75" thickBot="1">
      <c r="A18" s="10"/>
      <c r="B18" s="11" t="s">
        <v>20</v>
      </c>
      <c r="C18" s="37" t="s">
        <v>59</v>
      </c>
      <c r="D18" s="38" t="s">
        <v>78</v>
      </c>
      <c r="E18" s="39">
        <v>90</v>
      </c>
      <c r="F18" s="40">
        <v>0</v>
      </c>
      <c r="G18" s="41">
        <v>203.39</v>
      </c>
      <c r="H18" s="41">
        <v>13.52</v>
      </c>
      <c r="I18" s="41">
        <v>8.86</v>
      </c>
      <c r="J18" s="41">
        <v>15.8</v>
      </c>
    </row>
    <row r="19" spans="1:10" ht="15.75" thickBot="1">
      <c r="A19" s="10"/>
      <c r="B19" s="11" t="s">
        <v>21</v>
      </c>
      <c r="C19" s="37" t="s">
        <v>41</v>
      </c>
      <c r="D19" s="38" t="s">
        <v>49</v>
      </c>
      <c r="E19" s="39">
        <v>150</v>
      </c>
      <c r="F19" s="40">
        <v>0</v>
      </c>
      <c r="G19" s="41">
        <v>146.68</v>
      </c>
      <c r="H19" s="41">
        <v>3.09</v>
      </c>
      <c r="I19" s="41">
        <v>5.49</v>
      </c>
      <c r="J19" s="41">
        <v>21.52</v>
      </c>
    </row>
    <row r="20" spans="1:10" ht="15.75" thickBot="1">
      <c r="A20" s="10"/>
      <c r="B20" s="11" t="s">
        <v>93</v>
      </c>
      <c r="C20" s="37" t="s">
        <v>62</v>
      </c>
      <c r="D20" s="38" t="s">
        <v>79</v>
      </c>
      <c r="E20" s="39">
        <v>60</v>
      </c>
      <c r="F20" s="40">
        <v>0</v>
      </c>
      <c r="G20" s="41">
        <v>52.44</v>
      </c>
      <c r="H20" s="41">
        <v>0.78</v>
      </c>
      <c r="I20" s="41">
        <v>3.12</v>
      </c>
      <c r="J20" s="41">
        <v>5.64</v>
      </c>
    </row>
    <row r="21" spans="1:10" ht="15.75" thickBot="1">
      <c r="A21" s="10"/>
      <c r="B21" s="11" t="s">
        <v>35</v>
      </c>
      <c r="C21" s="37">
        <v>156</v>
      </c>
      <c r="D21" s="38" t="s">
        <v>80</v>
      </c>
      <c r="E21" s="39">
        <v>180</v>
      </c>
      <c r="F21" s="40">
        <v>0</v>
      </c>
      <c r="G21" s="41">
        <v>51.67</v>
      </c>
      <c r="H21" s="41">
        <v>0.12</v>
      </c>
      <c r="I21" s="41">
        <v>0.01</v>
      </c>
      <c r="J21" s="41">
        <v>12.92</v>
      </c>
    </row>
    <row r="22" spans="1:10" ht="15.75" thickBot="1">
      <c r="A22" s="10"/>
      <c r="B22" s="11" t="s">
        <v>23</v>
      </c>
      <c r="C22" s="42" t="str">
        <f>"ттк"</f>
        <v>ттк</v>
      </c>
      <c r="D22" s="43" t="s">
        <v>46</v>
      </c>
      <c r="E22" s="44">
        <v>30</v>
      </c>
      <c r="F22" s="40">
        <v>0</v>
      </c>
      <c r="G22" s="45">
        <v>67.180000000000007</v>
      </c>
      <c r="H22" s="45">
        <v>2.14</v>
      </c>
      <c r="I22" s="45">
        <v>0.21</v>
      </c>
      <c r="J22" s="45">
        <v>14.14</v>
      </c>
    </row>
    <row r="23" spans="1:10" ht="15.75" thickBot="1">
      <c r="A23" s="10"/>
      <c r="B23" s="11" t="s">
        <v>17</v>
      </c>
      <c r="C23" s="74" t="s">
        <v>51</v>
      </c>
      <c r="D23" s="43" t="s">
        <v>47</v>
      </c>
      <c r="E23" s="48">
        <v>25</v>
      </c>
      <c r="F23" s="40">
        <v>0</v>
      </c>
      <c r="G23" s="55">
        <v>44.18</v>
      </c>
      <c r="H23" s="55">
        <v>1.55</v>
      </c>
      <c r="I23" s="55">
        <v>0.26</v>
      </c>
      <c r="J23" s="55">
        <v>9.49</v>
      </c>
    </row>
    <row r="24" spans="1:10" ht="15.75" thickBot="1">
      <c r="A24" s="10"/>
      <c r="B24" s="11"/>
      <c r="C24" s="74"/>
      <c r="D24" s="54"/>
      <c r="E24" s="53"/>
      <c r="F24" s="40"/>
      <c r="G24" s="55"/>
      <c r="H24" s="55"/>
      <c r="I24" s="55"/>
      <c r="J24" s="55"/>
    </row>
    <row r="25" spans="1:10" ht="15.75" thickBot="1">
      <c r="A25" s="10"/>
      <c r="B25" s="20"/>
      <c r="C25" s="56"/>
      <c r="D25" s="57"/>
      <c r="E25" s="58"/>
      <c r="F25" s="40"/>
      <c r="G25" s="58"/>
      <c r="H25" s="58"/>
      <c r="I25" s="58"/>
      <c r="J25" s="59"/>
    </row>
    <row r="26" spans="1:10" ht="15.75" thickBot="1">
      <c r="A26" s="10"/>
      <c r="B26" s="11" t="s">
        <v>20</v>
      </c>
      <c r="C26" s="37">
        <v>423</v>
      </c>
      <c r="D26" s="38" t="s">
        <v>81</v>
      </c>
      <c r="E26" s="39">
        <v>120</v>
      </c>
      <c r="F26" s="40">
        <v>0</v>
      </c>
      <c r="G26" s="41">
        <v>266.85000000000002</v>
      </c>
      <c r="H26" s="41">
        <v>10.32</v>
      </c>
      <c r="I26" s="41">
        <v>19.04</v>
      </c>
      <c r="J26" s="41">
        <v>13.98</v>
      </c>
    </row>
    <row r="27" spans="1:10" ht="15.75" thickBot="1">
      <c r="A27" s="10"/>
      <c r="B27" s="11" t="s">
        <v>21</v>
      </c>
      <c r="C27" s="37" t="s">
        <v>67</v>
      </c>
      <c r="D27" s="38" t="s">
        <v>68</v>
      </c>
      <c r="E27" s="39">
        <v>150</v>
      </c>
      <c r="F27" s="40">
        <v>0</v>
      </c>
      <c r="G27" s="41">
        <v>169.5</v>
      </c>
      <c r="H27" s="41">
        <v>4.88</v>
      </c>
      <c r="I27" s="41">
        <v>3.23</v>
      </c>
      <c r="J27" s="41">
        <v>30.02</v>
      </c>
    </row>
    <row r="28" spans="1:10" ht="15.75" thickBot="1">
      <c r="A28" s="10"/>
      <c r="B28" s="11" t="s">
        <v>35</v>
      </c>
      <c r="C28" s="37" t="str">
        <f>"629"</f>
        <v>629</v>
      </c>
      <c r="D28" s="38" t="s">
        <v>69</v>
      </c>
      <c r="E28" s="39">
        <v>200</v>
      </c>
      <c r="F28" s="40">
        <v>0</v>
      </c>
      <c r="G28" s="41">
        <v>35.880000000000003</v>
      </c>
      <c r="H28" s="41">
        <v>0.18</v>
      </c>
      <c r="I28" s="41">
        <v>0.04</v>
      </c>
      <c r="J28" s="41">
        <v>9.2100000000000009</v>
      </c>
    </row>
    <row r="29" spans="1:10" ht="15.75" thickBot="1">
      <c r="A29" s="10"/>
      <c r="B29" s="11" t="s">
        <v>22</v>
      </c>
      <c r="C29" s="42" t="str">
        <f>"ттк"</f>
        <v>ттк</v>
      </c>
      <c r="D29" s="38" t="s">
        <v>47</v>
      </c>
      <c r="E29" s="44">
        <v>33</v>
      </c>
      <c r="F29" s="40">
        <v>0</v>
      </c>
      <c r="G29" s="45">
        <v>58.32</v>
      </c>
      <c r="H29" s="45">
        <v>2.0499999999999998</v>
      </c>
      <c r="I29" s="45">
        <v>0.35</v>
      </c>
      <c r="J29" s="45">
        <v>12.52</v>
      </c>
    </row>
    <row r="30" spans="1:10" ht="15.75" thickBot="1">
      <c r="A30" s="10"/>
      <c r="B30" s="20"/>
      <c r="C30" s="56"/>
      <c r="D30" s="57"/>
      <c r="E30" s="58"/>
      <c r="F30" s="40"/>
      <c r="G30" s="58"/>
      <c r="H30" s="58"/>
      <c r="I30" s="58"/>
      <c r="J30" s="59"/>
    </row>
    <row r="31" spans="1:10" ht="15.75" thickBot="1">
      <c r="A31" s="6" t="s">
        <v>24</v>
      </c>
      <c r="B31" s="11" t="s">
        <v>92</v>
      </c>
      <c r="C31" s="42">
        <v>693</v>
      </c>
      <c r="D31" s="43" t="s">
        <v>82</v>
      </c>
      <c r="E31" s="62">
        <v>50</v>
      </c>
      <c r="F31" s="40">
        <v>0</v>
      </c>
      <c r="G31" s="45">
        <v>120.66</v>
      </c>
      <c r="H31" s="45">
        <v>3.98</v>
      </c>
      <c r="I31" s="45">
        <v>5.41</v>
      </c>
      <c r="J31" s="45">
        <v>23.27</v>
      </c>
    </row>
    <row r="32" spans="1:10">
      <c r="A32" s="10"/>
      <c r="B32" s="11" t="s">
        <v>35</v>
      </c>
      <c r="C32" s="84">
        <v>645</v>
      </c>
      <c r="D32" s="8" t="s">
        <v>72</v>
      </c>
      <c r="E32" s="24">
        <v>180</v>
      </c>
      <c r="F32" s="9">
        <v>0</v>
      </c>
      <c r="G32" s="30">
        <v>95</v>
      </c>
      <c r="H32" s="30">
        <v>4.91</v>
      </c>
      <c r="I32" s="30">
        <v>5.07</v>
      </c>
      <c r="J32" s="30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zoomScale="87" zoomScaleNormal="87" workbookViewId="0">
      <selection activeCell="B20" sqref="B20"/>
    </sheetView>
  </sheetViews>
  <sheetFormatPr defaultRowHeight="15"/>
  <cols>
    <col min="3" max="3" width="9.42578125" bestFit="1" customWidth="1"/>
    <col min="4" max="4" width="34.140625" customWidth="1"/>
    <col min="10" max="10" width="11.140625" customWidth="1"/>
  </cols>
  <sheetData>
    <row r="1" spans="1:10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45695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44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9.5" thickBot="1">
      <c r="A6" s="6" t="s">
        <v>14</v>
      </c>
      <c r="B6" s="7" t="s">
        <v>15</v>
      </c>
      <c r="C6" s="63" t="s">
        <v>52</v>
      </c>
      <c r="D6" s="64" t="s">
        <v>83</v>
      </c>
      <c r="E6" s="65">
        <v>230</v>
      </c>
      <c r="F6" s="36">
        <v>0</v>
      </c>
      <c r="G6" s="69">
        <v>370.6</v>
      </c>
      <c r="H6" s="69">
        <v>10.31</v>
      </c>
      <c r="I6" s="69">
        <v>14.71</v>
      </c>
      <c r="J6" s="69">
        <v>49.89</v>
      </c>
    </row>
    <row r="7" spans="1:10" ht="38.25" thickBot="1">
      <c r="A7" s="10"/>
      <c r="B7" s="32" t="s">
        <v>35</v>
      </c>
      <c r="C7" s="63" t="str">
        <f>"630"</f>
        <v>630</v>
      </c>
      <c r="D7" s="64" t="s">
        <v>42</v>
      </c>
      <c r="E7" s="65" t="str">
        <f>"200"</f>
        <v>200</v>
      </c>
      <c r="F7" s="36">
        <v>0</v>
      </c>
      <c r="G7" s="69">
        <v>63.469522799999993</v>
      </c>
      <c r="H7" s="69">
        <v>1.54</v>
      </c>
      <c r="I7" s="69">
        <v>1.58</v>
      </c>
      <c r="J7" s="69">
        <v>11.34</v>
      </c>
    </row>
    <row r="8" spans="1:10" ht="19.5" thickBot="1">
      <c r="A8" s="10"/>
      <c r="B8" t="s">
        <v>92</v>
      </c>
      <c r="C8" s="75">
        <v>293</v>
      </c>
      <c r="D8" s="64" t="s">
        <v>74</v>
      </c>
      <c r="E8" s="65">
        <v>70</v>
      </c>
      <c r="F8" s="36">
        <v>0</v>
      </c>
      <c r="G8" s="69">
        <v>217.92</v>
      </c>
      <c r="H8" s="69">
        <v>5.63</v>
      </c>
      <c r="I8" s="69">
        <v>4.3600000000000003</v>
      </c>
      <c r="J8" s="69">
        <v>39.43</v>
      </c>
    </row>
    <row r="9" spans="1:10" ht="19.5" thickBot="1">
      <c r="A9" s="10"/>
      <c r="B9" s="11" t="s">
        <v>17</v>
      </c>
      <c r="C9" s="66" t="s">
        <v>38</v>
      </c>
      <c r="D9" s="67" t="s">
        <v>39</v>
      </c>
      <c r="E9" s="68">
        <v>50</v>
      </c>
      <c r="F9" s="36">
        <v>0</v>
      </c>
      <c r="G9" s="70">
        <v>111.96</v>
      </c>
      <c r="H9" s="71">
        <v>3.57</v>
      </c>
      <c r="I9" s="71">
        <v>0.35</v>
      </c>
      <c r="J9" s="71">
        <v>23.57</v>
      </c>
    </row>
    <row r="10" spans="1:10" ht="15.75" thickBot="1">
      <c r="A10" s="12"/>
      <c r="B10" s="11"/>
      <c r="C10" s="83"/>
      <c r="D10" s="14"/>
      <c r="E10" s="24"/>
      <c r="F10" s="9"/>
      <c r="G10" s="15"/>
      <c r="H10" s="15"/>
      <c r="I10" s="15"/>
      <c r="J10" s="15"/>
    </row>
    <row r="11" spans="1:10" ht="15.75" thickBot="1">
      <c r="A11" s="12"/>
      <c r="B11" s="13"/>
      <c r="C11" s="13"/>
      <c r="D11" s="16"/>
      <c r="E11" s="17"/>
      <c r="F11" s="9"/>
      <c r="G11" s="17"/>
      <c r="H11" s="17"/>
      <c r="I11" s="17"/>
      <c r="J11" s="18"/>
    </row>
    <row r="12" spans="1:10" ht="19.5" thickBot="1">
      <c r="A12" s="6" t="s">
        <v>34</v>
      </c>
      <c r="B12" s="31" t="s">
        <v>93</v>
      </c>
      <c r="C12" s="63">
        <v>20</v>
      </c>
      <c r="D12" s="64" t="s">
        <v>75</v>
      </c>
      <c r="E12" s="65">
        <v>80</v>
      </c>
      <c r="F12" s="36">
        <v>0</v>
      </c>
      <c r="G12" s="69">
        <v>29.81</v>
      </c>
      <c r="H12" s="69">
        <v>0.81</v>
      </c>
      <c r="I12" s="69">
        <v>0.12</v>
      </c>
      <c r="J12" s="69">
        <v>7.19</v>
      </c>
    </row>
    <row r="13" spans="1:10" ht="38.25" thickBot="1">
      <c r="A13" s="10"/>
      <c r="B13" s="31" t="s">
        <v>94</v>
      </c>
      <c r="C13" s="63" t="s">
        <v>38</v>
      </c>
      <c r="D13" s="64" t="s">
        <v>55</v>
      </c>
      <c r="E13" s="65">
        <v>50</v>
      </c>
      <c r="F13" s="36">
        <v>0</v>
      </c>
      <c r="G13" s="69">
        <v>155.5</v>
      </c>
      <c r="H13" s="69">
        <v>3.7</v>
      </c>
      <c r="I13" s="69">
        <v>5.5</v>
      </c>
      <c r="J13" s="69">
        <v>16</v>
      </c>
    </row>
    <row r="14" spans="1:10" ht="19.5" thickBot="1">
      <c r="A14" s="10"/>
      <c r="B14" s="32" t="s">
        <v>35</v>
      </c>
      <c r="C14" s="63" t="s">
        <v>56</v>
      </c>
      <c r="D14" s="64" t="s">
        <v>84</v>
      </c>
      <c r="E14" s="65">
        <v>200</v>
      </c>
      <c r="F14" s="36">
        <v>0</v>
      </c>
      <c r="G14" s="69">
        <v>65.989999999999995</v>
      </c>
      <c r="H14" s="69">
        <v>0.32</v>
      </c>
      <c r="I14" s="69">
        <v>7.0000000000000007E-2</v>
      </c>
      <c r="J14" s="69">
        <v>16.559999999999999</v>
      </c>
    </row>
    <row r="15" spans="1:10" ht="19.5" thickBot="1">
      <c r="A15" s="10"/>
      <c r="B15" s="11" t="s">
        <v>17</v>
      </c>
      <c r="C15" s="66" t="s">
        <v>38</v>
      </c>
      <c r="D15" s="67" t="s">
        <v>50</v>
      </c>
      <c r="E15" s="72">
        <v>20</v>
      </c>
      <c r="F15" s="36">
        <v>0</v>
      </c>
      <c r="G15" s="70">
        <v>44.78</v>
      </c>
      <c r="H15" s="70">
        <v>1.43</v>
      </c>
      <c r="I15" s="70">
        <v>0.14000000000000001</v>
      </c>
      <c r="J15" s="70">
        <v>9.43</v>
      </c>
    </row>
    <row r="16" spans="1:10" ht="15.75" thickBot="1">
      <c r="A16" s="12"/>
      <c r="B16" s="13"/>
      <c r="C16" s="13"/>
      <c r="D16" s="16"/>
      <c r="E16" s="17"/>
      <c r="F16" s="9"/>
      <c r="G16" s="17"/>
      <c r="H16" s="17"/>
      <c r="I16" s="17"/>
      <c r="J16" s="18"/>
    </row>
    <row r="17" spans="1:10" ht="19.5" thickBot="1">
      <c r="A17" s="10" t="s">
        <v>18</v>
      </c>
      <c r="B17" s="19" t="s">
        <v>19</v>
      </c>
      <c r="C17" s="63">
        <v>41</v>
      </c>
      <c r="D17" s="64" t="s">
        <v>77</v>
      </c>
      <c r="E17" s="65" t="str">
        <f>"250"</f>
        <v>250</v>
      </c>
      <c r="F17" s="9">
        <v>0</v>
      </c>
      <c r="G17" s="69">
        <v>101.88</v>
      </c>
      <c r="H17" s="69">
        <v>2.02</v>
      </c>
      <c r="I17" s="69">
        <v>6.09</v>
      </c>
      <c r="J17" s="69">
        <v>10.47</v>
      </c>
    </row>
    <row r="18" spans="1:10" ht="38.25" thickBot="1">
      <c r="A18" s="10"/>
      <c r="B18" s="11" t="s">
        <v>20</v>
      </c>
      <c r="C18" s="63" t="s">
        <v>85</v>
      </c>
      <c r="D18" s="64" t="s">
        <v>86</v>
      </c>
      <c r="E18" s="65">
        <v>100</v>
      </c>
      <c r="F18" s="36">
        <v>0</v>
      </c>
      <c r="G18" s="69">
        <v>225.99</v>
      </c>
      <c r="H18" s="69">
        <v>16.02</v>
      </c>
      <c r="I18" s="69">
        <v>9.84</v>
      </c>
      <c r="J18" s="69">
        <v>17.559999999999999</v>
      </c>
    </row>
    <row r="19" spans="1:10" ht="19.5" thickBot="1">
      <c r="A19" s="10"/>
      <c r="B19" s="11" t="s">
        <v>21</v>
      </c>
      <c r="C19" s="63" t="s">
        <v>41</v>
      </c>
      <c r="D19" s="64" t="s">
        <v>48</v>
      </c>
      <c r="E19" s="65" t="str">
        <f>"180"</f>
        <v>180</v>
      </c>
      <c r="F19" s="36">
        <v>0</v>
      </c>
      <c r="G19" s="69">
        <v>176.01</v>
      </c>
      <c r="H19" s="69">
        <v>3.71</v>
      </c>
      <c r="I19" s="69">
        <v>6.59</v>
      </c>
      <c r="J19" s="69">
        <v>25.83</v>
      </c>
    </row>
    <row r="20" spans="1:10" ht="19.5" thickBot="1">
      <c r="A20" s="10"/>
      <c r="B20" s="11" t="s">
        <v>95</v>
      </c>
      <c r="C20" s="63" t="s">
        <v>87</v>
      </c>
      <c r="D20" s="64" t="s">
        <v>79</v>
      </c>
      <c r="E20" s="65">
        <v>100</v>
      </c>
      <c r="F20" s="36">
        <v>0</v>
      </c>
      <c r="G20" s="69">
        <v>87.4</v>
      </c>
      <c r="H20" s="69">
        <v>1.3</v>
      </c>
      <c r="I20" s="69">
        <v>5.2</v>
      </c>
      <c r="J20" s="69">
        <v>9.4</v>
      </c>
    </row>
    <row r="21" spans="1:10" ht="19.5" thickBot="1">
      <c r="A21" s="10"/>
      <c r="B21" s="11" t="s">
        <v>35</v>
      </c>
      <c r="C21" s="63">
        <v>156</v>
      </c>
      <c r="D21" s="64" t="s">
        <v>88</v>
      </c>
      <c r="E21" s="65">
        <v>180</v>
      </c>
      <c r="F21" s="36">
        <v>0</v>
      </c>
      <c r="G21" s="69">
        <v>51.67</v>
      </c>
      <c r="H21" s="69">
        <v>0.12</v>
      </c>
      <c r="I21" s="69">
        <v>0.01</v>
      </c>
      <c r="J21" s="69">
        <v>12.92</v>
      </c>
    </row>
    <row r="22" spans="1:10" ht="19.5" thickBot="1">
      <c r="A22" s="10"/>
      <c r="B22" s="11" t="s">
        <v>22</v>
      </c>
      <c r="C22" s="63" t="str">
        <f>"ттк"</f>
        <v>ттк</v>
      </c>
      <c r="D22" s="64" t="s">
        <v>39</v>
      </c>
      <c r="E22" s="65">
        <v>30</v>
      </c>
      <c r="F22" s="36">
        <v>0</v>
      </c>
      <c r="G22" s="69">
        <v>67.180000000000007</v>
      </c>
      <c r="H22" s="69">
        <v>2.14</v>
      </c>
      <c r="I22" s="69">
        <v>0.21</v>
      </c>
      <c r="J22" s="69">
        <v>14.14</v>
      </c>
    </row>
    <row r="23" spans="1:10" ht="19.5" thickBot="1">
      <c r="A23" s="10"/>
      <c r="B23" s="11" t="s">
        <v>23</v>
      </c>
      <c r="C23" s="66" t="str">
        <f>"ттк"</f>
        <v>ттк</v>
      </c>
      <c r="D23" s="67" t="s">
        <v>40</v>
      </c>
      <c r="E23" s="72">
        <v>23</v>
      </c>
      <c r="F23" s="36">
        <v>0</v>
      </c>
      <c r="G23" s="70">
        <v>40.64</v>
      </c>
      <c r="H23" s="70">
        <v>1.43</v>
      </c>
      <c r="I23" s="70">
        <v>0.24</v>
      </c>
      <c r="J23" s="70">
        <v>8.73</v>
      </c>
    </row>
    <row r="24" spans="1:10" ht="15.75" thickBot="1">
      <c r="A24" s="10"/>
      <c r="C24" s="84"/>
      <c r="D24" s="33"/>
      <c r="E24" s="35"/>
      <c r="F24" s="36"/>
      <c r="G24" s="35"/>
      <c r="H24" s="34"/>
      <c r="I24" s="34"/>
      <c r="J24" s="34"/>
    </row>
    <row r="25" spans="1:10" ht="15.75" thickBot="1">
      <c r="A25" s="10"/>
      <c r="B25" s="20"/>
      <c r="C25" s="20"/>
      <c r="D25" s="21"/>
      <c r="E25" s="22"/>
      <c r="F25" s="9"/>
      <c r="G25" s="22"/>
      <c r="H25" s="22"/>
      <c r="I25" s="22"/>
      <c r="J25" s="23"/>
    </row>
    <row r="26" spans="1:10" ht="19.5" thickBot="1">
      <c r="A26" s="10"/>
      <c r="B26" s="11" t="s">
        <v>20</v>
      </c>
      <c r="C26" s="63">
        <v>423</v>
      </c>
      <c r="D26" s="64" t="s">
        <v>89</v>
      </c>
      <c r="E26" s="65">
        <v>140</v>
      </c>
      <c r="F26" s="36">
        <v>0</v>
      </c>
      <c r="G26" s="69">
        <v>311.32</v>
      </c>
      <c r="H26" s="69">
        <v>13.04</v>
      </c>
      <c r="I26" s="69">
        <v>22.21</v>
      </c>
      <c r="J26" s="69">
        <v>16.309999999999999</v>
      </c>
    </row>
    <row r="27" spans="1:10" ht="19.5" thickBot="1">
      <c r="A27" s="10"/>
      <c r="B27" s="11" t="s">
        <v>21</v>
      </c>
      <c r="C27" s="63" t="s">
        <v>67</v>
      </c>
      <c r="D27" s="64" t="s">
        <v>68</v>
      </c>
      <c r="E27" s="65">
        <v>220</v>
      </c>
      <c r="F27" s="36">
        <v>0</v>
      </c>
      <c r="G27" s="69">
        <v>248.6</v>
      </c>
      <c r="H27" s="69">
        <v>7.16</v>
      </c>
      <c r="I27" s="69">
        <v>4.74</v>
      </c>
      <c r="J27" s="69">
        <v>44.03</v>
      </c>
    </row>
    <row r="28" spans="1:10" ht="19.5" thickBot="1">
      <c r="A28" s="10"/>
      <c r="B28" s="11" t="s">
        <v>35</v>
      </c>
      <c r="C28" s="63">
        <v>628</v>
      </c>
      <c r="D28" s="64" t="s">
        <v>69</v>
      </c>
      <c r="E28" s="65" t="str">
        <f>"200"</f>
        <v>200</v>
      </c>
      <c r="F28" s="36">
        <v>0</v>
      </c>
      <c r="G28" s="69">
        <v>35.880000000000003</v>
      </c>
      <c r="H28" s="69">
        <v>0.18</v>
      </c>
      <c r="I28" s="69">
        <v>0.04</v>
      </c>
      <c r="J28" s="69">
        <v>9.2100000000000009</v>
      </c>
    </row>
    <row r="29" spans="1:10" ht="19.5" thickBot="1">
      <c r="A29" s="10"/>
      <c r="B29" s="11" t="s">
        <v>17</v>
      </c>
      <c r="C29" s="66" t="str">
        <f>"ттк"</f>
        <v>ттк</v>
      </c>
      <c r="D29" s="67" t="s">
        <v>40</v>
      </c>
      <c r="E29" s="68">
        <v>40</v>
      </c>
      <c r="F29" s="36">
        <v>0</v>
      </c>
      <c r="G29" s="70">
        <v>70.69</v>
      </c>
      <c r="H29" s="70">
        <v>2.48</v>
      </c>
      <c r="I29" s="70">
        <v>0.42</v>
      </c>
      <c r="J29" s="70">
        <v>15.18</v>
      </c>
    </row>
    <row r="30" spans="1:10" ht="15.75" thickBot="1">
      <c r="A30" s="10"/>
      <c r="B30" s="20"/>
      <c r="C30" s="20"/>
      <c r="D30" s="33"/>
      <c r="E30" s="35"/>
      <c r="F30" s="36"/>
      <c r="G30" s="34"/>
      <c r="H30" s="34"/>
      <c r="I30" s="34"/>
      <c r="J30" s="34"/>
    </row>
    <row r="31" spans="1:10" ht="19.5" thickBot="1">
      <c r="A31" s="6" t="s">
        <v>24</v>
      </c>
      <c r="B31" s="11" t="s">
        <v>92</v>
      </c>
      <c r="C31" s="66">
        <v>693</v>
      </c>
      <c r="D31" s="67" t="s">
        <v>90</v>
      </c>
      <c r="E31" s="72">
        <v>50</v>
      </c>
      <c r="F31" s="36">
        <v>0</v>
      </c>
      <c r="G31" s="70">
        <v>120.66</v>
      </c>
      <c r="H31" s="70">
        <v>3.98</v>
      </c>
      <c r="I31" s="70">
        <v>5.41</v>
      </c>
      <c r="J31" s="70">
        <v>23.27</v>
      </c>
    </row>
    <row r="32" spans="1:10">
      <c r="A32" s="10"/>
      <c r="B32" s="11" t="s">
        <v>35</v>
      </c>
      <c r="C32" s="84">
        <v>645</v>
      </c>
      <c r="D32" s="8" t="s">
        <v>91</v>
      </c>
      <c r="E32" s="24">
        <v>180</v>
      </c>
      <c r="F32" s="9">
        <v>0</v>
      </c>
      <c r="G32" s="30">
        <v>95</v>
      </c>
      <c r="H32" s="30">
        <v>4.91</v>
      </c>
      <c r="I32" s="30">
        <v>5.07</v>
      </c>
      <c r="J32" s="30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2025-02-06T09:01:09Z</dcterms:modified>
</cp:coreProperties>
</file>