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7"/>
  <c r="C27"/>
  <c r="C22"/>
  <c r="C21"/>
  <c r="E16"/>
  <c r="C14"/>
  <c r="E7"/>
  <c r="E6"/>
  <c r="C6"/>
  <c r="C29" i="2" l="1"/>
  <c r="C27"/>
  <c r="C21"/>
</calcChain>
</file>

<file path=xl/sharedStrings.xml><?xml version="1.0" encoding="utf-8"?>
<sst xmlns="http://schemas.openxmlformats.org/spreadsheetml/2006/main" count="236" uniqueCount="99">
  <si>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</si>
  <si>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</si>
  <si>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</si>
  <si>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</si>
  <si>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</si>
  <si>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</si>
  <si>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</si>
  <si>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</si>
  <si>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</si>
  <si>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</si>
  <si>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</si>
  <si>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</si>
  <si>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</si>
  <si>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</si>
  <si>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</si>
  <si>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</si>
  <si>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</si>
  <si>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</si>
  <si>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</si>
  <si>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</si>
  <si>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</si>
  <si>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</si>
  <si>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</si>
  <si>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</si>
  <si>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</si>
  <si>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</si>
  <si>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</si>
  <si>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</si>
  <si>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</si>
  <si>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</si>
  <si>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</si>
  <si>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</si>
  <si>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</si>
  <si>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</si>
  <si>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</si>
  <si>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</si>
  <si>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</si>
  <si>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</si>
  <si>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</si>
  <si>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628</t>
  </si>
  <si>
    <t>хлеб .</t>
  </si>
  <si>
    <t xml:space="preserve">хлеб </t>
  </si>
  <si>
    <t>вторая</t>
  </si>
  <si>
    <t>Хлеб  пшеничный</t>
  </si>
  <si>
    <t>Хлеб ржаной</t>
  </si>
  <si>
    <t>осень-зима</t>
  </si>
  <si>
    <t>160т</t>
  </si>
  <si>
    <t>15-13</t>
  </si>
  <si>
    <t xml:space="preserve">     ттк</t>
  </si>
  <si>
    <t xml:space="preserve">Хлеб  ржаной </t>
  </si>
  <si>
    <t>1 шт</t>
  </si>
  <si>
    <t xml:space="preserve">       ттк</t>
  </si>
  <si>
    <t xml:space="preserve">Каша овсяная  Геркулес  молочная </t>
  </si>
  <si>
    <t>129-08</t>
  </si>
  <si>
    <t>Какао  с  молоком</t>
  </si>
  <si>
    <t xml:space="preserve">Суп  молочный с крупой </t>
  </si>
  <si>
    <t xml:space="preserve">Напиток из черноплодки </t>
  </si>
  <si>
    <t xml:space="preserve">Хлеб  пшеничный </t>
  </si>
  <si>
    <t xml:space="preserve">Агырчи шыд </t>
  </si>
  <si>
    <t>Салат  из моркови с сахаром</t>
  </si>
  <si>
    <t>179В</t>
  </si>
  <si>
    <t xml:space="preserve">Котлеты  Донская </t>
  </si>
  <si>
    <t xml:space="preserve">Гороховое пюре </t>
  </si>
  <si>
    <t xml:space="preserve">102В </t>
  </si>
  <si>
    <t xml:space="preserve">Напиток  Витаминный </t>
  </si>
  <si>
    <t>Голубцы  Уралочка с соусом</t>
  </si>
  <si>
    <t>76-13</t>
  </si>
  <si>
    <t xml:space="preserve">Картофель отварной </t>
  </si>
  <si>
    <t xml:space="preserve">Чай с лимоном </t>
  </si>
  <si>
    <t>48В</t>
  </si>
  <si>
    <t>Булочка  Шишка</t>
  </si>
  <si>
    <t xml:space="preserve">Напиток из шиповника   </t>
  </si>
  <si>
    <t xml:space="preserve">Каша овсяная Геркулес молочная  </t>
  </si>
  <si>
    <t xml:space="preserve">Какао с молоком </t>
  </si>
  <si>
    <t xml:space="preserve">Запеканка из творога </t>
  </si>
  <si>
    <t xml:space="preserve">Суп молочный с крупой </t>
  </si>
  <si>
    <t xml:space="preserve">Напиток из шиповника </t>
  </si>
  <si>
    <t>Агырчи шыд</t>
  </si>
  <si>
    <t xml:space="preserve">Салат из свеклы отварной </t>
  </si>
  <si>
    <t>34-13</t>
  </si>
  <si>
    <t xml:space="preserve">Котлета  Донская </t>
  </si>
  <si>
    <t xml:space="preserve">Гороховое  пюре </t>
  </si>
  <si>
    <t>102В</t>
  </si>
  <si>
    <t xml:space="preserve">Голубцы  Уралочка  </t>
  </si>
  <si>
    <t xml:space="preserve">Картофель  отварной </t>
  </si>
  <si>
    <t xml:space="preserve">Булочка  Шишка </t>
  </si>
  <si>
    <t xml:space="preserve">Напиток  апельсиновый </t>
  </si>
  <si>
    <t xml:space="preserve">Каша овсяная Геркулес молочная </t>
  </si>
  <si>
    <t xml:space="preserve">Какао  с  молоком </t>
  </si>
  <si>
    <t>45/10</t>
  </si>
  <si>
    <t>Напиток  из шиповника</t>
  </si>
  <si>
    <t xml:space="preserve">Салат из отварной свеклы </t>
  </si>
  <si>
    <t>Гороховое  пюре</t>
  </si>
  <si>
    <t xml:space="preserve">Напиток Витаминный </t>
  </si>
  <si>
    <t xml:space="preserve">Голубцы  Уралочка </t>
  </si>
  <si>
    <t xml:space="preserve">напиток </t>
  </si>
  <si>
    <t>десерт</t>
  </si>
  <si>
    <t>гор блюдо</t>
  </si>
  <si>
    <t>сдоба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</si>
</sst>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2" fontId="6" fillId="3" borderId="16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16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16" fontId="6" fillId="0" borderId="16" xfId="0" applyNumberFormat="1" applyFont="1" applyBorder="1" applyAlignment="1">
      <alignment horizontal="center" vertical="top"/>
    </xf>
    <xf numFmtId="16" fontId="10" fillId="0" borderId="16" xfId="0" applyNumberFormat="1" applyFont="1" applyBorder="1" applyAlignment="1">
      <alignment horizontal="center" vertical="top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1"/>
  <sheetViews>
    <sheetView zoomScale="82" zoomScaleNormal="82" workbookViewId="0">
      <selection activeCell="A5" sqref="A5:J21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>
        <v>45694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37" t="s">
        <v>53</v>
      </c>
      <c r="D6" s="38" t="s">
        <v>52</v>
      </c>
      <c r="E6" s="39">
        <v>180</v>
      </c>
      <c r="F6" s="40">
        <v>0</v>
      </c>
      <c r="G6" s="41">
        <v>296.81</v>
      </c>
      <c r="H6" s="42">
        <v>8.83</v>
      </c>
      <c r="I6" s="42">
        <v>13.46</v>
      </c>
      <c r="J6" s="42">
        <v>36.53</v>
      </c>
    </row>
    <row r="7" spans="1:62" ht="15.75" thickBot="1">
      <c r="A7" s="10"/>
      <c r="B7" s="11" t="s">
        <v>16</v>
      </c>
      <c r="C7" s="37">
        <v>149</v>
      </c>
      <c r="D7" s="38" t="s">
        <v>54</v>
      </c>
      <c r="E7" s="39">
        <v>200</v>
      </c>
      <c r="F7" s="40">
        <v>0</v>
      </c>
      <c r="G7" s="41">
        <v>70.459999999999994</v>
      </c>
      <c r="H7" s="42">
        <v>3.3</v>
      </c>
      <c r="I7" s="42">
        <v>1.06</v>
      </c>
      <c r="J7" s="42">
        <v>14.69</v>
      </c>
    </row>
    <row r="8" spans="1:62" ht="15.75" thickBot="1">
      <c r="A8" s="10"/>
      <c r="B8" s="11" t="s">
        <v>17</v>
      </c>
      <c r="C8" s="43" t="s">
        <v>36</v>
      </c>
      <c r="D8" s="44" t="s">
        <v>37</v>
      </c>
      <c r="E8" s="45">
        <v>20</v>
      </c>
      <c r="F8" s="40">
        <v>0</v>
      </c>
      <c r="G8" s="46">
        <v>44.78</v>
      </c>
      <c r="H8" s="47">
        <v>1.43</v>
      </c>
      <c r="I8" s="47">
        <v>0.14000000000000001</v>
      </c>
      <c r="J8" s="47">
        <v>9.43</v>
      </c>
    </row>
    <row r="9" spans="1:62" ht="15.75" thickBot="1">
      <c r="A9" s="13"/>
      <c r="C9" s="48"/>
      <c r="D9" s="44"/>
      <c r="E9" s="49"/>
      <c r="F9" s="40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0"/>
      <c r="G10" s="51"/>
      <c r="H10" s="51"/>
      <c r="I10" s="51"/>
      <c r="J10" s="52"/>
    </row>
    <row r="11" spans="1:62" ht="15.75" thickBot="1">
      <c r="A11" s="6" t="s">
        <v>34</v>
      </c>
      <c r="B11" s="31" t="s">
        <v>97</v>
      </c>
      <c r="C11" s="37">
        <v>162</v>
      </c>
      <c r="D11" s="38" t="s">
        <v>55</v>
      </c>
      <c r="E11" s="39">
        <v>150</v>
      </c>
      <c r="F11" s="53">
        <v>0</v>
      </c>
      <c r="G11" s="41">
        <v>76.23</v>
      </c>
      <c r="H11" s="41">
        <v>3.57</v>
      </c>
      <c r="I11" s="41">
        <v>4.13</v>
      </c>
      <c r="J11" s="41">
        <v>11.94</v>
      </c>
      <c r="O11" s="25"/>
      <c r="P11" s="25"/>
    </row>
    <row r="12" spans="1:62" ht="15.75" thickBot="1">
      <c r="A12" s="10"/>
      <c r="B12" s="11" t="s">
        <v>35</v>
      </c>
      <c r="C12" s="43" t="s">
        <v>46</v>
      </c>
      <c r="D12" s="44" t="s">
        <v>56</v>
      </c>
      <c r="E12" s="45">
        <v>180</v>
      </c>
      <c r="F12" s="53">
        <v>0</v>
      </c>
      <c r="G12" s="46">
        <v>63.42</v>
      </c>
      <c r="H12" s="46">
        <v>0.25</v>
      </c>
      <c r="I12" s="46">
        <v>0.03</v>
      </c>
      <c r="J12" s="46">
        <v>16.350000000000001</v>
      </c>
      <c r="O12" s="25"/>
      <c r="P12" s="25"/>
    </row>
    <row r="13" spans="1:62" ht="15.75" thickBot="1">
      <c r="A13" s="10"/>
      <c r="B13" s="11" t="s">
        <v>40</v>
      </c>
      <c r="C13" s="86" t="s">
        <v>36</v>
      </c>
      <c r="D13" s="54" t="s">
        <v>57</v>
      </c>
      <c r="E13" s="55">
        <v>20</v>
      </c>
      <c r="F13" s="40">
        <v>0</v>
      </c>
      <c r="G13" s="56">
        <v>44.78</v>
      </c>
      <c r="H13" s="56">
        <v>1.43</v>
      </c>
      <c r="I13" s="56">
        <v>0.14000000000000001</v>
      </c>
      <c r="J13" s="56">
        <v>9.43</v>
      </c>
      <c r="O13" s="25"/>
      <c r="P13" s="25"/>
    </row>
    <row r="14" spans="1:62" ht="15.75" thickBot="1">
      <c r="A14" s="13"/>
      <c r="B14" s="14"/>
      <c r="C14" s="48"/>
      <c r="D14" s="50"/>
      <c r="E14" s="51"/>
      <c r="F14" s="40"/>
      <c r="G14" s="51"/>
      <c r="H14" s="51"/>
      <c r="I14" s="51"/>
      <c r="J14" s="52"/>
      <c r="O14" s="25"/>
      <c r="P14" s="25"/>
    </row>
    <row r="15" spans="1:62" ht="15.75" thickBot="1">
      <c r="A15" s="10" t="s">
        <v>18</v>
      </c>
      <c r="B15" s="11" t="s">
        <v>20</v>
      </c>
      <c r="C15" s="37">
        <v>44</v>
      </c>
      <c r="D15" s="38" t="s">
        <v>58</v>
      </c>
      <c r="E15" s="39">
        <v>180</v>
      </c>
      <c r="F15" s="40">
        <v>0</v>
      </c>
      <c r="G15" s="41">
        <v>71.650000000000006</v>
      </c>
      <c r="H15" s="41">
        <v>1.59</v>
      </c>
      <c r="I15" s="41">
        <v>2.93</v>
      </c>
      <c r="J15" s="41">
        <v>10.17</v>
      </c>
    </row>
    <row r="16" spans="1:62" ht="15.75" thickBot="1">
      <c r="A16" s="10"/>
      <c r="B16" s="11" t="s">
        <v>19</v>
      </c>
      <c r="C16" s="79">
        <v>44</v>
      </c>
      <c r="D16" s="38" t="s">
        <v>59</v>
      </c>
      <c r="E16" s="39">
        <v>50</v>
      </c>
      <c r="F16" s="40">
        <v>0</v>
      </c>
      <c r="G16" s="41">
        <v>51.85</v>
      </c>
      <c r="H16" s="41">
        <v>0.52</v>
      </c>
      <c r="I16" s="41">
        <v>2.2400000000000002</v>
      </c>
      <c r="J16" s="41">
        <v>8.14</v>
      </c>
    </row>
    <row r="17" spans="1:10" ht="15.75" thickBot="1">
      <c r="A17" s="10"/>
      <c r="B17" s="11" t="s">
        <v>21</v>
      </c>
      <c r="C17" s="37" t="s">
        <v>60</v>
      </c>
      <c r="D17" s="38" t="s">
        <v>61</v>
      </c>
      <c r="E17" s="39">
        <v>60</v>
      </c>
      <c r="F17" s="40">
        <v>0</v>
      </c>
      <c r="G17" s="41">
        <v>107.31</v>
      </c>
      <c r="H17" s="41">
        <v>10.75</v>
      </c>
      <c r="I17" s="41">
        <v>8.6</v>
      </c>
      <c r="J17" s="41">
        <v>6.02</v>
      </c>
    </row>
    <row r="18" spans="1:10" ht="15.75" thickBot="1">
      <c r="A18" s="10"/>
      <c r="B18" s="11" t="s">
        <v>22</v>
      </c>
      <c r="C18" s="37">
        <v>468</v>
      </c>
      <c r="D18" s="38" t="s">
        <v>62</v>
      </c>
      <c r="E18" s="39">
        <v>130</v>
      </c>
      <c r="F18" s="40">
        <v>0</v>
      </c>
      <c r="G18" s="41">
        <v>219.95</v>
      </c>
      <c r="H18" s="41">
        <v>5.24</v>
      </c>
      <c r="I18" s="41">
        <v>7.61</v>
      </c>
      <c r="J18" s="41">
        <v>41.5</v>
      </c>
    </row>
    <row r="19" spans="1:10" ht="15.75" thickBot="1">
      <c r="A19" s="10"/>
      <c r="B19" s="11" t="s">
        <v>35</v>
      </c>
      <c r="C19" s="37" t="s">
        <v>63</v>
      </c>
      <c r="D19" s="38" t="s">
        <v>64</v>
      </c>
      <c r="E19" s="39">
        <v>180</v>
      </c>
      <c r="F19" s="40">
        <v>0</v>
      </c>
      <c r="G19" s="41">
        <v>79.62</v>
      </c>
      <c r="H19" s="41">
        <v>0.35</v>
      </c>
      <c r="I19" s="41">
        <v>0.11</v>
      </c>
      <c r="J19" s="41">
        <v>20.55</v>
      </c>
    </row>
    <row r="20" spans="1:10" ht="15.75" thickBot="1">
      <c r="A20" s="10"/>
      <c r="B20" s="11" t="s">
        <v>40</v>
      </c>
      <c r="C20" s="37" t="s">
        <v>36</v>
      </c>
      <c r="D20" s="38" t="s">
        <v>57</v>
      </c>
      <c r="E20" s="39">
        <v>28</v>
      </c>
      <c r="F20" s="40">
        <v>0</v>
      </c>
      <c r="G20" s="41">
        <v>62.7</v>
      </c>
      <c r="H20" s="41">
        <v>2</v>
      </c>
      <c r="I20" s="41">
        <v>0.2</v>
      </c>
      <c r="J20" s="41">
        <v>13.2</v>
      </c>
    </row>
    <row r="21" spans="1:10" ht="15.75" thickBot="1">
      <c r="A21" s="10"/>
      <c r="B21" s="11" t="s">
        <v>40</v>
      </c>
      <c r="C21" s="43" t="s">
        <v>36</v>
      </c>
      <c r="D21" s="44" t="s">
        <v>38</v>
      </c>
      <c r="E21" s="45">
        <v>20</v>
      </c>
      <c r="F21" s="40">
        <v>0</v>
      </c>
      <c r="G21" s="46">
        <v>35.340000000000003</v>
      </c>
      <c r="H21" s="46">
        <v>1.24</v>
      </c>
      <c r="I21" s="46">
        <v>0.21</v>
      </c>
      <c r="J21" s="46">
        <v>7.59</v>
      </c>
    </row>
    <row r="22" spans="1:10" ht="15.75" thickBot="1">
      <c r="A22" s="10"/>
      <c r="B22" s="11"/>
      <c r="C22" s="86"/>
      <c r="D22" s="58"/>
      <c r="E22" s="57"/>
      <c r="F22" s="40"/>
      <c r="G22" s="59"/>
      <c r="H22" s="59"/>
      <c r="I22" s="59"/>
      <c r="J22" s="59"/>
    </row>
    <row r="23" spans="1:10" ht="15.75" thickBot="1">
      <c r="A23" s="10"/>
      <c r="B23" s="20"/>
      <c r="C23" s="60"/>
      <c r="D23" s="61"/>
      <c r="E23" s="62"/>
      <c r="F23" s="40"/>
      <c r="G23" s="62"/>
      <c r="H23" s="62"/>
      <c r="I23" s="62"/>
      <c r="J23" s="63"/>
    </row>
    <row r="24" spans="1:10" ht="15.75" thickBot="1">
      <c r="A24" s="10"/>
      <c r="B24" s="11" t="s">
        <v>21</v>
      </c>
      <c r="C24" s="37">
        <v>191</v>
      </c>
      <c r="D24" s="38" t="s">
        <v>65</v>
      </c>
      <c r="E24" s="39">
        <v>70</v>
      </c>
      <c r="F24" s="40">
        <v>0</v>
      </c>
      <c r="G24" s="41">
        <v>111.54</v>
      </c>
      <c r="H24" s="41">
        <v>5.1100000000000003</v>
      </c>
      <c r="I24" s="41">
        <v>7.84</v>
      </c>
      <c r="J24" s="41">
        <v>5.47</v>
      </c>
    </row>
    <row r="25" spans="1:10" ht="15.75" thickBot="1">
      <c r="A25" s="10"/>
      <c r="B25" s="11" t="s">
        <v>22</v>
      </c>
      <c r="C25" s="37" t="s">
        <v>66</v>
      </c>
      <c r="D25" s="38" t="s">
        <v>67</v>
      </c>
      <c r="E25" s="39">
        <v>130</v>
      </c>
      <c r="F25" s="40">
        <v>0</v>
      </c>
      <c r="G25" s="41">
        <v>122.23</v>
      </c>
      <c r="H25" s="41">
        <v>2.5099999999999998</v>
      </c>
      <c r="I25" s="41">
        <v>3.14</v>
      </c>
      <c r="J25" s="41">
        <v>21.26</v>
      </c>
    </row>
    <row r="26" spans="1:10" ht="15.75" thickBot="1">
      <c r="A26" s="10"/>
      <c r="B26" s="11" t="s">
        <v>35</v>
      </c>
      <c r="C26" s="37" t="s">
        <v>39</v>
      </c>
      <c r="D26" s="38" t="s">
        <v>68</v>
      </c>
      <c r="E26" s="39">
        <v>200</v>
      </c>
      <c r="F26" s="40">
        <v>0</v>
      </c>
      <c r="G26" s="41">
        <v>55.61</v>
      </c>
      <c r="H26" s="41">
        <v>0.24</v>
      </c>
      <c r="I26" s="41">
        <v>0.05</v>
      </c>
      <c r="J26" s="41">
        <v>14.07</v>
      </c>
    </row>
    <row r="27" spans="1:10" ht="15.75" thickBot="1">
      <c r="A27" s="10"/>
      <c r="B27" s="11" t="s">
        <v>23</v>
      </c>
      <c r="C27" s="43" t="s">
        <v>36</v>
      </c>
      <c r="D27" s="44" t="s">
        <v>37</v>
      </c>
      <c r="E27" s="45">
        <v>20</v>
      </c>
      <c r="F27" s="40">
        <v>0</v>
      </c>
      <c r="G27" s="46">
        <v>44.78</v>
      </c>
      <c r="H27" s="46">
        <v>1.43</v>
      </c>
      <c r="I27" s="46">
        <v>0.14000000000000001</v>
      </c>
      <c r="J27" s="46">
        <v>9.43</v>
      </c>
    </row>
    <row r="28" spans="1:10" ht="15.75" thickBot="1">
      <c r="A28" s="10"/>
      <c r="B28" s="11" t="s">
        <v>40</v>
      </c>
      <c r="C28" s="82" t="s">
        <v>48</v>
      </c>
      <c r="D28" s="83" t="s">
        <v>49</v>
      </c>
      <c r="E28" s="84">
        <v>30</v>
      </c>
      <c r="F28" s="40">
        <v>0</v>
      </c>
      <c r="G28" s="84">
        <v>35.340000000000003</v>
      </c>
      <c r="H28" s="84">
        <v>1</v>
      </c>
      <c r="I28" s="84">
        <v>0</v>
      </c>
      <c r="J28" s="85">
        <v>7</v>
      </c>
    </row>
    <row r="29" spans="1:10" ht="15.75" thickBot="1">
      <c r="A29" s="10"/>
      <c r="B29" s="81"/>
      <c r="C29" s="82"/>
      <c r="D29" s="83"/>
      <c r="E29" s="84"/>
      <c r="F29" s="40"/>
      <c r="G29" s="84"/>
      <c r="H29" s="84"/>
      <c r="I29" s="84"/>
      <c r="J29" s="85"/>
    </row>
    <row r="30" spans="1:10" ht="15.75" thickBot="1">
      <c r="A30" s="6" t="s">
        <v>24</v>
      </c>
      <c r="B30" s="11" t="s">
        <v>98</v>
      </c>
      <c r="C30" s="43" t="s">
        <v>69</v>
      </c>
      <c r="D30" s="44" t="s">
        <v>70</v>
      </c>
      <c r="E30" s="45">
        <v>50</v>
      </c>
      <c r="F30" s="40">
        <v>0</v>
      </c>
      <c r="G30" s="46">
        <v>165.81</v>
      </c>
      <c r="H30" s="46">
        <v>3.93</v>
      </c>
      <c r="I30" s="46">
        <v>6.01</v>
      </c>
      <c r="J30" s="46">
        <v>29.3</v>
      </c>
    </row>
    <row r="31" spans="1:10">
      <c r="A31" s="10"/>
      <c r="B31" s="11" t="s">
        <v>35</v>
      </c>
      <c r="C31" s="87">
        <v>652</v>
      </c>
      <c r="D31" s="8" t="s">
        <v>71</v>
      </c>
      <c r="E31" s="24">
        <v>150</v>
      </c>
      <c r="F31" s="9">
        <v>0</v>
      </c>
      <c r="G31" s="30">
        <v>63.35</v>
      </c>
      <c r="H31" s="30">
        <v>0.48</v>
      </c>
      <c r="I31" s="30">
        <v>0.18</v>
      </c>
      <c r="J31" s="30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zoomScale="77" zoomScaleNormal="77" workbookViewId="0">
      <selection activeCell="A5" sqref="A5:J22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>
        <v>45694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37" t="s">
        <v>53</v>
      </c>
      <c r="D6" s="38" t="s">
        <v>72</v>
      </c>
      <c r="E6" s="39">
        <v>200</v>
      </c>
      <c r="F6" s="40">
        <v>0</v>
      </c>
      <c r="G6" s="41">
        <v>329.79</v>
      </c>
      <c r="H6" s="42">
        <v>9.81</v>
      </c>
      <c r="I6" s="42">
        <v>14.95</v>
      </c>
      <c r="J6" s="42">
        <v>40.590000000000003</v>
      </c>
    </row>
    <row r="7" spans="1:10" ht="15.75" thickBot="1">
      <c r="A7" s="10"/>
      <c r="B7" s="11" t="s">
        <v>16</v>
      </c>
      <c r="C7" s="37">
        <v>149</v>
      </c>
      <c r="D7" s="38" t="s">
        <v>73</v>
      </c>
      <c r="E7" s="39">
        <v>200</v>
      </c>
      <c r="F7" s="40">
        <v>0</v>
      </c>
      <c r="G7" s="41">
        <v>70.459999999999994</v>
      </c>
      <c r="H7" s="42">
        <v>3.3</v>
      </c>
      <c r="I7" s="42">
        <v>1.06</v>
      </c>
      <c r="J7" s="42">
        <v>14.69</v>
      </c>
    </row>
    <row r="8" spans="1:10" ht="15.75" thickBot="1">
      <c r="A8" s="10"/>
      <c r="B8" t="s">
        <v>96</v>
      </c>
      <c r="C8" s="37">
        <v>106</v>
      </c>
      <c r="D8" s="38" t="s">
        <v>74</v>
      </c>
      <c r="E8" s="39" t="s">
        <v>50</v>
      </c>
      <c r="F8" s="40">
        <v>0</v>
      </c>
      <c r="G8" s="41">
        <v>153.08000000000001</v>
      </c>
      <c r="H8" s="42">
        <v>7.27</v>
      </c>
      <c r="I8" s="42">
        <v>8.92</v>
      </c>
      <c r="J8" s="42">
        <v>10.96</v>
      </c>
    </row>
    <row r="9" spans="1:10" ht="15.75" thickBot="1">
      <c r="A9" s="10"/>
      <c r="B9" s="11" t="s">
        <v>17</v>
      </c>
      <c r="C9" s="43" t="s">
        <v>36</v>
      </c>
      <c r="D9" s="44" t="s">
        <v>37</v>
      </c>
      <c r="E9" s="45">
        <v>50</v>
      </c>
      <c r="F9" s="40">
        <v>0</v>
      </c>
      <c r="G9" s="46">
        <v>111.96</v>
      </c>
      <c r="H9" s="47">
        <v>3.57</v>
      </c>
      <c r="I9" s="47">
        <v>0.35</v>
      </c>
      <c r="J9" s="47">
        <v>23.57</v>
      </c>
    </row>
    <row r="10" spans="1:10" ht="15.75" thickBot="1">
      <c r="A10" s="13"/>
      <c r="C10" s="88"/>
      <c r="D10" s="44"/>
      <c r="E10" s="64"/>
      <c r="F10" s="40"/>
      <c r="G10" s="65"/>
      <c r="H10" s="65"/>
      <c r="I10" s="65"/>
      <c r="J10" s="65"/>
    </row>
    <row r="11" spans="1:10" ht="15.75" thickBot="1">
      <c r="A11" s="13"/>
      <c r="B11" s="14"/>
      <c r="C11" s="48"/>
      <c r="D11" s="50"/>
      <c r="E11" s="51"/>
      <c r="F11" s="40"/>
      <c r="G11" s="51"/>
      <c r="H11" s="51"/>
      <c r="I11" s="51"/>
      <c r="J11" s="52"/>
    </row>
    <row r="12" spans="1:10" ht="15.75" thickBot="1">
      <c r="A12" s="6" t="s">
        <v>34</v>
      </c>
      <c r="B12" s="31" t="s">
        <v>97</v>
      </c>
      <c r="C12" s="37">
        <v>162</v>
      </c>
      <c r="D12" s="38" t="s">
        <v>75</v>
      </c>
      <c r="E12" s="66">
        <v>150</v>
      </c>
      <c r="F12" s="40">
        <v>0</v>
      </c>
      <c r="G12" s="41">
        <v>76.23</v>
      </c>
      <c r="H12" s="41">
        <v>3.57</v>
      </c>
      <c r="I12" s="41">
        <v>4.13</v>
      </c>
      <c r="J12" s="41">
        <v>11.94</v>
      </c>
    </row>
    <row r="13" spans="1:10" ht="15.75" thickBot="1">
      <c r="A13" s="10"/>
      <c r="B13" s="11" t="s">
        <v>35</v>
      </c>
      <c r="C13" s="43">
        <v>652</v>
      </c>
      <c r="D13" s="44" t="s">
        <v>76</v>
      </c>
      <c r="E13" s="67">
        <v>180</v>
      </c>
      <c r="F13" s="40">
        <v>0</v>
      </c>
      <c r="G13" s="46">
        <v>76.03</v>
      </c>
      <c r="H13" s="46">
        <v>0.57999999999999996</v>
      </c>
      <c r="I13" s="46">
        <v>0.22</v>
      </c>
      <c r="J13" s="46">
        <v>19.89</v>
      </c>
    </row>
    <row r="14" spans="1:10" ht="15.75" thickBot="1">
      <c r="A14" s="10"/>
      <c r="B14" s="11" t="s">
        <v>41</v>
      </c>
      <c r="C14" s="86" t="s">
        <v>36</v>
      </c>
      <c r="D14" s="54" t="s">
        <v>57</v>
      </c>
      <c r="E14" s="55">
        <v>20</v>
      </c>
      <c r="F14" s="40">
        <v>0</v>
      </c>
      <c r="G14" s="56">
        <v>44.78</v>
      </c>
      <c r="H14" s="56">
        <v>1.43</v>
      </c>
      <c r="I14" s="56">
        <v>0.14000000000000001</v>
      </c>
      <c r="J14" s="56">
        <v>9.43</v>
      </c>
    </row>
    <row r="15" spans="1:10" ht="15.75" thickBot="1">
      <c r="A15" s="13"/>
      <c r="B15" s="14"/>
      <c r="C15" s="48"/>
      <c r="D15" s="50"/>
      <c r="E15" s="51"/>
      <c r="F15" s="40"/>
      <c r="G15" s="51"/>
      <c r="H15" s="51"/>
      <c r="I15" s="51"/>
      <c r="J15" s="52"/>
    </row>
    <row r="16" spans="1:10" ht="15.75" thickBot="1">
      <c r="A16" s="10" t="s">
        <v>18</v>
      </c>
      <c r="B16" s="11" t="s">
        <v>20</v>
      </c>
      <c r="C16" s="37">
        <v>44</v>
      </c>
      <c r="D16" s="38" t="s">
        <v>77</v>
      </c>
      <c r="E16" s="39">
        <v>200</v>
      </c>
      <c r="F16" s="40">
        <v>0</v>
      </c>
      <c r="G16" s="41">
        <v>79.61</v>
      </c>
      <c r="H16" s="41">
        <v>1.76</v>
      </c>
      <c r="I16" s="41">
        <v>3.25</v>
      </c>
      <c r="J16" s="41">
        <v>11.3</v>
      </c>
    </row>
    <row r="17" spans="1:10" ht="15.75" thickBot="1">
      <c r="A17" s="10"/>
      <c r="B17" s="11" t="s">
        <v>19</v>
      </c>
      <c r="C17" s="79" t="s">
        <v>79</v>
      </c>
      <c r="D17" s="38" t="s">
        <v>78</v>
      </c>
      <c r="E17" s="39">
        <v>60</v>
      </c>
      <c r="F17" s="40">
        <v>0</v>
      </c>
      <c r="G17" s="41">
        <v>54.08</v>
      </c>
      <c r="H17" s="41">
        <v>0.83</v>
      </c>
      <c r="I17" s="41">
        <v>3.58</v>
      </c>
      <c r="J17" s="41">
        <v>5.45</v>
      </c>
    </row>
    <row r="18" spans="1:10" ht="15.75" thickBot="1">
      <c r="A18" s="10"/>
      <c r="B18" s="11" t="s">
        <v>21</v>
      </c>
      <c r="C18" s="37" t="s">
        <v>60</v>
      </c>
      <c r="D18" s="38" t="s">
        <v>80</v>
      </c>
      <c r="E18" s="39">
        <v>90</v>
      </c>
      <c r="F18" s="40">
        <v>0</v>
      </c>
      <c r="G18" s="41">
        <v>160.97</v>
      </c>
      <c r="H18" s="41">
        <v>16.13</v>
      </c>
      <c r="I18" s="41">
        <v>12.9</v>
      </c>
      <c r="J18" s="41">
        <v>9.0299999999999994</v>
      </c>
    </row>
    <row r="19" spans="1:10" ht="15.75" thickBot="1">
      <c r="A19" s="10"/>
      <c r="B19" s="11" t="s">
        <v>22</v>
      </c>
      <c r="C19" s="37">
        <v>468</v>
      </c>
      <c r="D19" s="38" t="s">
        <v>81</v>
      </c>
      <c r="E19" s="39">
        <v>150</v>
      </c>
      <c r="F19" s="40">
        <v>0</v>
      </c>
      <c r="G19" s="41">
        <v>273.79000000000002</v>
      </c>
      <c r="H19" s="41">
        <v>6.05</v>
      </c>
      <c r="I19" s="41">
        <v>8.7799999999999994</v>
      </c>
      <c r="J19" s="41">
        <v>47.89</v>
      </c>
    </row>
    <row r="20" spans="1:10" ht="15.75" thickBot="1">
      <c r="A20" s="10"/>
      <c r="B20" s="11" t="s">
        <v>35</v>
      </c>
      <c r="C20" s="37" t="s">
        <v>82</v>
      </c>
      <c r="D20" s="38" t="s">
        <v>64</v>
      </c>
      <c r="E20" s="39">
        <v>180</v>
      </c>
      <c r="F20" s="40">
        <v>0</v>
      </c>
      <c r="G20" s="41">
        <v>79.62</v>
      </c>
      <c r="H20" s="41">
        <v>0.35</v>
      </c>
      <c r="I20" s="41">
        <v>0.11</v>
      </c>
      <c r="J20" s="41">
        <v>20.55</v>
      </c>
    </row>
    <row r="21" spans="1:10" ht="15.75" thickBot="1">
      <c r="A21" s="10"/>
      <c r="B21" s="11" t="s">
        <v>41</v>
      </c>
      <c r="C21" s="43" t="str">
        <f>"ттк"</f>
        <v>ттк</v>
      </c>
      <c r="D21" s="44" t="s">
        <v>43</v>
      </c>
      <c r="E21" s="45">
        <v>27</v>
      </c>
      <c r="F21" s="40">
        <v>0</v>
      </c>
      <c r="G21" s="46">
        <v>60.46</v>
      </c>
      <c r="H21" s="46">
        <v>1.93</v>
      </c>
      <c r="I21" s="46">
        <v>0.19</v>
      </c>
      <c r="J21" s="46">
        <v>12.73</v>
      </c>
    </row>
    <row r="22" spans="1:10" ht="15.75" thickBot="1">
      <c r="A22" s="10"/>
      <c r="B22" s="11" t="s">
        <v>41</v>
      </c>
      <c r="C22" s="86" t="s">
        <v>51</v>
      </c>
      <c r="D22" s="44" t="s">
        <v>44</v>
      </c>
      <c r="E22" s="49">
        <v>20</v>
      </c>
      <c r="F22" s="40">
        <v>0</v>
      </c>
      <c r="G22" s="59">
        <v>35.340000000000003</v>
      </c>
      <c r="H22" s="59">
        <v>1.24</v>
      </c>
      <c r="I22" s="59">
        <v>0.21</v>
      </c>
      <c r="J22" s="59">
        <v>7.59</v>
      </c>
    </row>
    <row r="23" spans="1:10" ht="15.75" thickBot="1">
      <c r="A23" s="10"/>
      <c r="B23" s="11"/>
      <c r="C23" s="86"/>
      <c r="D23" s="58"/>
      <c r="E23" s="57"/>
      <c r="F23" s="40"/>
      <c r="G23" s="59"/>
      <c r="H23" s="59"/>
      <c r="I23" s="59"/>
      <c r="J23" s="59"/>
    </row>
    <row r="24" spans="1:10" ht="15.75" thickBot="1">
      <c r="A24" s="10"/>
      <c r="B24" s="20"/>
      <c r="C24" s="60"/>
      <c r="D24" s="61"/>
      <c r="E24" s="62"/>
      <c r="F24" s="40"/>
      <c r="G24" s="62"/>
      <c r="H24" s="62"/>
      <c r="I24" s="62"/>
      <c r="J24" s="63"/>
    </row>
    <row r="25" spans="1:10" ht="15.75" thickBot="1">
      <c r="A25" s="10"/>
      <c r="B25" s="11" t="s">
        <v>21</v>
      </c>
      <c r="C25" s="37">
        <v>191</v>
      </c>
      <c r="D25" s="38" t="s">
        <v>83</v>
      </c>
      <c r="E25" s="39">
        <v>95</v>
      </c>
      <c r="F25" s="40">
        <v>0</v>
      </c>
      <c r="G25" s="41">
        <v>151.38</v>
      </c>
      <c r="H25" s="41">
        <v>6.93</v>
      </c>
      <c r="I25" s="41">
        <v>10.63</v>
      </c>
      <c r="J25" s="41">
        <v>7.43</v>
      </c>
    </row>
    <row r="26" spans="1:10" ht="15.75" thickBot="1">
      <c r="A26" s="10"/>
      <c r="B26" s="11" t="s">
        <v>22</v>
      </c>
      <c r="C26" s="37" t="s">
        <v>66</v>
      </c>
      <c r="D26" s="38" t="s">
        <v>84</v>
      </c>
      <c r="E26" s="39">
        <v>150</v>
      </c>
      <c r="F26" s="40">
        <v>0</v>
      </c>
      <c r="G26" s="41">
        <v>141.03</v>
      </c>
      <c r="H26" s="41">
        <v>2.89</v>
      </c>
      <c r="I26" s="41">
        <v>3.62</v>
      </c>
      <c r="J26" s="41">
        <v>24.53</v>
      </c>
    </row>
    <row r="27" spans="1:10" ht="15.75" thickBot="1">
      <c r="A27" s="10"/>
      <c r="B27" s="11" t="s">
        <v>35</v>
      </c>
      <c r="C27" s="37" t="str">
        <f>"628"</f>
        <v>628</v>
      </c>
      <c r="D27" s="38" t="s">
        <v>68</v>
      </c>
      <c r="E27" s="39">
        <v>200</v>
      </c>
      <c r="F27" s="40">
        <v>0</v>
      </c>
      <c r="G27" s="41">
        <v>55.61</v>
      </c>
      <c r="H27" s="41">
        <v>0.24</v>
      </c>
      <c r="I27" s="41">
        <v>0.05</v>
      </c>
      <c r="J27" s="41">
        <v>14.61</v>
      </c>
    </row>
    <row r="28" spans="1:10" ht="15.75" thickBot="1">
      <c r="A28" s="10"/>
      <c r="B28" s="11" t="s">
        <v>41</v>
      </c>
      <c r="C28" s="37" t="s">
        <v>36</v>
      </c>
      <c r="D28" s="38" t="s">
        <v>37</v>
      </c>
      <c r="E28" s="39">
        <v>20</v>
      </c>
      <c r="F28" s="40">
        <v>0</v>
      </c>
      <c r="G28" s="41">
        <v>44.78</v>
      </c>
      <c r="H28" s="41">
        <v>1.43</v>
      </c>
      <c r="I28" s="41">
        <v>0.14000000000000001</v>
      </c>
      <c r="J28" s="41">
        <v>9.43</v>
      </c>
    </row>
    <row r="29" spans="1:10" ht="15.75" thickBot="1">
      <c r="A29" s="10"/>
      <c r="B29" s="11" t="s">
        <v>40</v>
      </c>
      <c r="C29" s="43" t="str">
        <f>"ттк"</f>
        <v>ттк</v>
      </c>
      <c r="D29" s="38" t="s">
        <v>44</v>
      </c>
      <c r="E29" s="45">
        <v>35</v>
      </c>
      <c r="F29" s="40">
        <v>0</v>
      </c>
      <c r="G29" s="46">
        <v>61.85</v>
      </c>
      <c r="H29" s="46">
        <v>2.17</v>
      </c>
      <c r="I29" s="46">
        <v>0.37</v>
      </c>
      <c r="J29" s="46">
        <v>13.28</v>
      </c>
    </row>
    <row r="30" spans="1:10" ht="15.75" thickBot="1">
      <c r="A30" s="10"/>
      <c r="B30" s="20"/>
      <c r="C30" s="60"/>
      <c r="D30" s="61"/>
      <c r="E30" s="62"/>
      <c r="F30" s="40"/>
      <c r="G30" s="62"/>
      <c r="H30" s="62"/>
      <c r="I30" s="62"/>
      <c r="J30" s="63"/>
    </row>
    <row r="31" spans="1:10" ht="15.75" thickBot="1">
      <c r="A31" s="6" t="s">
        <v>24</v>
      </c>
      <c r="B31" s="11" t="s">
        <v>98</v>
      </c>
      <c r="C31" s="43" t="s">
        <v>69</v>
      </c>
      <c r="D31" s="44" t="s">
        <v>85</v>
      </c>
      <c r="E31" s="67">
        <v>50</v>
      </c>
      <c r="F31" s="40">
        <v>0</v>
      </c>
      <c r="G31" s="46">
        <v>165.81</v>
      </c>
      <c r="H31" s="46">
        <v>3.93</v>
      </c>
      <c r="I31" s="46">
        <v>6.01</v>
      </c>
      <c r="J31" s="46">
        <v>29.3</v>
      </c>
    </row>
    <row r="32" spans="1:10">
      <c r="A32" s="10"/>
      <c r="B32" s="11" t="s">
        <v>35</v>
      </c>
      <c r="C32" s="87">
        <v>157</v>
      </c>
      <c r="D32" s="8" t="s">
        <v>86</v>
      </c>
      <c r="E32" s="24">
        <v>180</v>
      </c>
      <c r="F32" s="9">
        <v>0</v>
      </c>
      <c r="G32" s="30">
        <v>54.68</v>
      </c>
      <c r="H32" s="30">
        <v>0.17</v>
      </c>
      <c r="I32" s="30">
        <v>0.03</v>
      </c>
      <c r="J32" s="30">
        <v>14.12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4" zoomScaleNormal="84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0" t="s">
        <v>1</v>
      </c>
      <c r="C1" s="91"/>
      <c r="D1" s="92"/>
      <c r="E1" t="s">
        <v>2</v>
      </c>
      <c r="F1" s="1"/>
      <c r="I1" t="s">
        <v>3</v>
      </c>
      <c r="J1" s="2">
        <v>45694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8.25" thickBot="1">
      <c r="A6" s="6" t="s">
        <v>14</v>
      </c>
      <c r="B6" s="7" t="s">
        <v>15</v>
      </c>
      <c r="C6" s="68" t="str">
        <f>"125-08"</f>
        <v>125-08</v>
      </c>
      <c r="D6" s="69" t="s">
        <v>87</v>
      </c>
      <c r="E6" s="70" t="str">
        <f>"250"</f>
        <v>250</v>
      </c>
      <c r="F6" s="36">
        <v>0</v>
      </c>
      <c r="G6" s="74">
        <v>412.24</v>
      </c>
      <c r="H6" s="76">
        <v>12.26</v>
      </c>
      <c r="I6" s="76">
        <v>18.690000000000001</v>
      </c>
      <c r="J6" s="76">
        <v>50.74</v>
      </c>
    </row>
    <row r="7" spans="1:10" ht="19.5" thickBot="1">
      <c r="A7" s="10"/>
      <c r="B7" s="32" t="s">
        <v>35</v>
      </c>
      <c r="C7" s="68">
        <v>149</v>
      </c>
      <c r="D7" s="69" t="s">
        <v>88</v>
      </c>
      <c r="E7" s="70" t="str">
        <f>"200"</f>
        <v>200</v>
      </c>
      <c r="F7" s="36">
        <v>0</v>
      </c>
      <c r="G7" s="74">
        <v>70.459999999999994</v>
      </c>
      <c r="H7" s="76">
        <v>3.3</v>
      </c>
      <c r="I7" s="76">
        <v>1.06</v>
      </c>
      <c r="J7" s="76">
        <v>14.69</v>
      </c>
    </row>
    <row r="8" spans="1:10" ht="19.5" thickBot="1">
      <c r="A8" s="10"/>
      <c r="B8" t="s">
        <v>96</v>
      </c>
      <c r="C8" s="68">
        <v>106</v>
      </c>
      <c r="D8" s="69" t="s">
        <v>74</v>
      </c>
      <c r="E8" s="70" t="s">
        <v>89</v>
      </c>
      <c r="F8" s="36">
        <v>0</v>
      </c>
      <c r="G8" s="74">
        <v>153.08000000000001</v>
      </c>
      <c r="H8" s="76">
        <v>7.27</v>
      </c>
      <c r="I8" s="76">
        <v>8.92</v>
      </c>
      <c r="J8" s="76">
        <v>10.96</v>
      </c>
    </row>
    <row r="9" spans="1:10" ht="19.5" thickBot="1">
      <c r="A9" s="10"/>
      <c r="B9" s="11" t="s">
        <v>17</v>
      </c>
      <c r="C9" s="71" t="s">
        <v>36</v>
      </c>
      <c r="D9" s="72" t="s">
        <v>37</v>
      </c>
      <c r="E9" s="73">
        <v>45</v>
      </c>
      <c r="F9" s="36">
        <v>0</v>
      </c>
      <c r="G9" s="75">
        <v>100.76</v>
      </c>
      <c r="H9" s="77">
        <v>3.21</v>
      </c>
      <c r="I9" s="77">
        <v>0.32</v>
      </c>
      <c r="J9" s="77">
        <v>21.2</v>
      </c>
    </row>
    <row r="10" spans="1:10" ht="15.75" thickBot="1">
      <c r="A10" s="13"/>
      <c r="B10" s="11"/>
      <c r="C10" s="89"/>
      <c r="D10" s="15"/>
      <c r="E10" s="24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10"/>
      <c r="B12" s="31" t="s">
        <v>97</v>
      </c>
      <c r="C12" s="68">
        <v>162</v>
      </c>
      <c r="D12" s="69" t="s">
        <v>55</v>
      </c>
      <c r="E12" s="70">
        <v>150</v>
      </c>
      <c r="F12" s="36">
        <v>0</v>
      </c>
      <c r="G12" s="74">
        <v>76.23</v>
      </c>
      <c r="H12" s="74">
        <v>3.57</v>
      </c>
      <c r="I12" s="74">
        <v>4.13</v>
      </c>
      <c r="J12" s="74">
        <v>11.94</v>
      </c>
    </row>
    <row r="13" spans="1:10" ht="19.5" thickBot="1">
      <c r="A13" s="10"/>
      <c r="B13" s="11" t="s">
        <v>41</v>
      </c>
      <c r="C13" s="68" t="s">
        <v>36</v>
      </c>
      <c r="D13" s="69" t="s">
        <v>37</v>
      </c>
      <c r="E13" s="70">
        <v>20</v>
      </c>
      <c r="F13" s="36">
        <v>0</v>
      </c>
      <c r="G13" s="74">
        <v>44.78</v>
      </c>
      <c r="H13" s="74">
        <v>1.43</v>
      </c>
      <c r="I13" s="74">
        <v>0.14000000000000001</v>
      </c>
      <c r="J13" s="74">
        <v>9.43</v>
      </c>
    </row>
    <row r="14" spans="1:10" ht="19.5" thickBot="1">
      <c r="A14" s="10"/>
      <c r="B14" s="32" t="s">
        <v>35</v>
      </c>
      <c r="C14" s="71" t="str">
        <f>"156"</f>
        <v>156</v>
      </c>
      <c r="D14" s="72" t="s">
        <v>90</v>
      </c>
      <c r="E14" s="78">
        <v>180</v>
      </c>
      <c r="F14" s="36">
        <v>0</v>
      </c>
      <c r="G14" s="75">
        <v>76.03</v>
      </c>
      <c r="H14" s="75">
        <v>0.57999999999999996</v>
      </c>
      <c r="I14" s="75">
        <v>0.22</v>
      </c>
      <c r="J14" s="75">
        <v>19.89</v>
      </c>
    </row>
    <row r="15" spans="1:10" ht="15.75" thickBot="1">
      <c r="A15" s="13"/>
      <c r="B15" s="14"/>
      <c r="C15" s="14"/>
      <c r="D15" s="17"/>
      <c r="E15" s="18"/>
      <c r="F15" s="9"/>
      <c r="G15" s="18"/>
      <c r="H15" s="18"/>
      <c r="I15" s="18"/>
      <c r="J15" s="19"/>
    </row>
    <row r="16" spans="1:10" ht="19.5" thickBot="1">
      <c r="A16" s="10" t="s">
        <v>18</v>
      </c>
      <c r="B16" s="11" t="s">
        <v>20</v>
      </c>
      <c r="C16" s="68">
        <v>44</v>
      </c>
      <c r="D16" s="69" t="s">
        <v>77</v>
      </c>
      <c r="E16" s="70" t="str">
        <f>"250"</f>
        <v>250</v>
      </c>
      <c r="F16" s="9">
        <v>0</v>
      </c>
      <c r="G16" s="74">
        <v>99.51</v>
      </c>
      <c r="H16" s="74">
        <v>2.2000000000000002</v>
      </c>
      <c r="I16" s="74">
        <v>4.07</v>
      </c>
      <c r="J16" s="74">
        <v>14.13</v>
      </c>
    </row>
    <row r="17" spans="1:10" ht="19.5" thickBot="1">
      <c r="A17" s="10"/>
      <c r="B17" s="11" t="s">
        <v>19</v>
      </c>
      <c r="C17" s="80" t="s">
        <v>47</v>
      </c>
      <c r="D17" s="69" t="s">
        <v>91</v>
      </c>
      <c r="E17" s="70">
        <v>100</v>
      </c>
      <c r="F17" s="9">
        <v>0</v>
      </c>
      <c r="G17" s="74">
        <v>90.13</v>
      </c>
      <c r="H17" s="74">
        <v>1.39</v>
      </c>
      <c r="I17" s="74">
        <v>5.97</v>
      </c>
      <c r="J17" s="74">
        <v>9.08</v>
      </c>
    </row>
    <row r="18" spans="1:10" ht="19.5" thickBot="1">
      <c r="A18" s="10"/>
      <c r="B18" s="11" t="s">
        <v>21</v>
      </c>
      <c r="C18" s="68" t="s">
        <v>60</v>
      </c>
      <c r="D18" s="69" t="s">
        <v>80</v>
      </c>
      <c r="E18" s="70">
        <v>100</v>
      </c>
      <c r="F18" s="36">
        <v>0</v>
      </c>
      <c r="G18" s="74">
        <v>178.85</v>
      </c>
      <c r="H18" s="74">
        <v>17.920000000000002</v>
      </c>
      <c r="I18" s="74">
        <v>14.33</v>
      </c>
      <c r="J18" s="74">
        <v>10.029999999999999</v>
      </c>
    </row>
    <row r="19" spans="1:10" ht="19.5" thickBot="1">
      <c r="A19" s="10"/>
      <c r="B19" s="11" t="s">
        <v>22</v>
      </c>
      <c r="C19" s="68">
        <v>468</v>
      </c>
      <c r="D19" s="69" t="s">
        <v>92</v>
      </c>
      <c r="E19" s="70">
        <v>180</v>
      </c>
      <c r="F19" s="36">
        <v>0</v>
      </c>
      <c r="G19" s="74">
        <v>328.55</v>
      </c>
      <c r="H19" s="74">
        <v>7.26</v>
      </c>
      <c r="I19" s="74">
        <v>10.54</v>
      </c>
      <c r="J19" s="74">
        <v>57.47</v>
      </c>
    </row>
    <row r="20" spans="1:10" ht="19.5" thickBot="1">
      <c r="A20" s="10"/>
      <c r="B20" s="11" t="s">
        <v>35</v>
      </c>
      <c r="C20" s="68" t="s">
        <v>63</v>
      </c>
      <c r="D20" s="69" t="s">
        <v>93</v>
      </c>
      <c r="E20" s="70">
        <v>180</v>
      </c>
      <c r="F20" s="36">
        <v>0</v>
      </c>
      <c r="G20" s="74">
        <v>79.62</v>
      </c>
      <c r="H20" s="74">
        <v>0.35</v>
      </c>
      <c r="I20" s="74">
        <v>0.11</v>
      </c>
      <c r="J20" s="74">
        <v>20.55</v>
      </c>
    </row>
    <row r="21" spans="1:10" ht="19.5" thickBot="1">
      <c r="A21" s="10"/>
      <c r="B21" s="11" t="s">
        <v>40</v>
      </c>
      <c r="C21" s="68" t="str">
        <f>"ттк"</f>
        <v>ттк</v>
      </c>
      <c r="D21" s="69" t="s">
        <v>37</v>
      </c>
      <c r="E21" s="70">
        <v>27</v>
      </c>
      <c r="F21" s="36">
        <v>0</v>
      </c>
      <c r="G21" s="74">
        <v>60.46</v>
      </c>
      <c r="H21" s="74">
        <v>1.93</v>
      </c>
      <c r="I21" s="74">
        <v>0.19</v>
      </c>
      <c r="J21" s="74">
        <v>12.73</v>
      </c>
    </row>
    <row r="22" spans="1:10" ht="19.5" thickBot="1">
      <c r="A22" s="10"/>
      <c r="B22" s="11" t="s">
        <v>40</v>
      </c>
      <c r="C22" s="71" t="str">
        <f>"ттк"</f>
        <v>ттк</v>
      </c>
      <c r="D22" s="72" t="s">
        <v>38</v>
      </c>
      <c r="E22" s="78">
        <v>20</v>
      </c>
      <c r="F22" s="36">
        <v>0</v>
      </c>
      <c r="G22" s="75">
        <v>35.340000000000003</v>
      </c>
      <c r="H22" s="75">
        <v>1.24</v>
      </c>
      <c r="I22" s="75">
        <v>0.21</v>
      </c>
      <c r="J22" s="75">
        <v>7.59</v>
      </c>
    </row>
    <row r="23" spans="1:10" ht="15.75" thickBot="1">
      <c r="A23" s="10"/>
      <c r="C23" s="12"/>
      <c r="D23" s="33"/>
      <c r="E23" s="35"/>
      <c r="F23" s="36">
        <v>0</v>
      </c>
      <c r="G23" s="35"/>
      <c r="H23" s="34"/>
      <c r="I23" s="34"/>
      <c r="J23" s="34"/>
    </row>
    <row r="24" spans="1:10" ht="15.75" thickBot="1">
      <c r="A24" s="10"/>
      <c r="B24" s="20"/>
      <c r="C24" s="20"/>
      <c r="D24" s="21"/>
      <c r="E24" s="22"/>
      <c r="F24" s="9"/>
      <c r="G24" s="22"/>
      <c r="H24" s="22"/>
      <c r="I24" s="22"/>
      <c r="J24" s="23"/>
    </row>
    <row r="25" spans="1:10" ht="19.5" thickBot="1">
      <c r="A25" s="10"/>
      <c r="B25" s="11" t="s">
        <v>21</v>
      </c>
      <c r="C25" s="68">
        <v>191</v>
      </c>
      <c r="D25" s="69" t="s">
        <v>94</v>
      </c>
      <c r="E25" s="70">
        <v>120</v>
      </c>
      <c r="F25" s="36">
        <v>0</v>
      </c>
      <c r="G25" s="74">
        <v>191.22</v>
      </c>
      <c r="H25" s="74">
        <v>13.43</v>
      </c>
      <c r="I25" s="74">
        <v>9.3800000000000008</v>
      </c>
      <c r="J25" s="74">
        <v>191.22</v>
      </c>
    </row>
    <row r="26" spans="1:10" ht="19.5" thickBot="1">
      <c r="A26" s="10"/>
      <c r="B26" s="11" t="s">
        <v>22</v>
      </c>
      <c r="C26" s="68" t="s">
        <v>66</v>
      </c>
      <c r="D26" s="69" t="s">
        <v>67</v>
      </c>
      <c r="E26" s="70">
        <v>220</v>
      </c>
      <c r="F26" s="36">
        <v>0</v>
      </c>
      <c r="G26" s="74">
        <v>206.84</v>
      </c>
      <c r="H26" s="74">
        <v>4.24</v>
      </c>
      <c r="I26" s="74">
        <v>5.31</v>
      </c>
      <c r="J26" s="74">
        <v>35.979999999999997</v>
      </c>
    </row>
    <row r="27" spans="1:10" ht="19.5" thickBot="1">
      <c r="A27" s="10"/>
      <c r="B27" s="11" t="s">
        <v>35</v>
      </c>
      <c r="C27" s="68" t="str">
        <f>"628"</f>
        <v>628</v>
      </c>
      <c r="D27" s="69" t="s">
        <v>68</v>
      </c>
      <c r="E27" s="70" t="str">
        <f>"200"</f>
        <v>200</v>
      </c>
      <c r="F27" s="36">
        <v>0</v>
      </c>
      <c r="G27" s="74">
        <v>55.61</v>
      </c>
      <c r="H27" s="74">
        <v>0.24</v>
      </c>
      <c r="I27" s="74">
        <v>0.05</v>
      </c>
      <c r="J27" s="74">
        <v>14.61</v>
      </c>
    </row>
    <row r="28" spans="1:10" ht="19.5" thickBot="1">
      <c r="A28" s="10"/>
      <c r="B28" s="11" t="s">
        <v>40</v>
      </c>
      <c r="C28" s="68" t="s">
        <v>36</v>
      </c>
      <c r="D28" s="69" t="s">
        <v>37</v>
      </c>
      <c r="E28" s="70">
        <v>20</v>
      </c>
      <c r="F28" s="36">
        <v>0</v>
      </c>
      <c r="G28" s="74">
        <v>44.78</v>
      </c>
      <c r="H28" s="74">
        <v>1.43</v>
      </c>
      <c r="I28" s="74">
        <v>0.14000000000000001</v>
      </c>
      <c r="J28" s="74">
        <v>9.43</v>
      </c>
    </row>
    <row r="29" spans="1:10" ht="19.5" thickBot="1">
      <c r="A29" s="10"/>
      <c r="B29" s="11" t="s">
        <v>17</v>
      </c>
      <c r="C29" s="71" t="str">
        <f>"ттк"</f>
        <v>ттк</v>
      </c>
      <c r="D29" s="72" t="s">
        <v>38</v>
      </c>
      <c r="E29" s="73">
        <v>40</v>
      </c>
      <c r="F29" s="36">
        <v>0</v>
      </c>
      <c r="G29" s="75">
        <v>70.69</v>
      </c>
      <c r="H29" s="75">
        <v>2.48</v>
      </c>
      <c r="I29" s="75">
        <v>0.42</v>
      </c>
      <c r="J29" s="75">
        <v>15.18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98</v>
      </c>
      <c r="C31" s="71" t="s">
        <v>69</v>
      </c>
      <c r="D31" s="72" t="s">
        <v>85</v>
      </c>
      <c r="E31" s="78">
        <v>50</v>
      </c>
      <c r="F31" s="36">
        <v>0</v>
      </c>
      <c r="G31" s="75">
        <v>165.81</v>
      </c>
      <c r="H31" s="75">
        <v>3.93</v>
      </c>
      <c r="I31" s="75">
        <v>6.01</v>
      </c>
      <c r="J31" s="75">
        <v>29.3</v>
      </c>
    </row>
    <row r="32" spans="1:10">
      <c r="A32" s="10"/>
      <c r="B32" s="11" t="s">
        <v>95</v>
      </c>
      <c r="C32" s="87">
        <v>157</v>
      </c>
      <c r="D32" s="8" t="s">
        <v>86</v>
      </c>
      <c r="E32" s="24">
        <v>180</v>
      </c>
      <c r="F32" s="9">
        <v>0</v>
      </c>
      <c r="G32" s="30">
        <v>54.68</v>
      </c>
      <c r="H32" s="30">
        <v>0.17</v>
      </c>
      <c r="I32" s="30">
        <v>0.03</v>
      </c>
      <c r="J32" s="30">
        <v>14.12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2024-12-11T04:09:13Z</cp:lastPrinted>
  <dcterms:created xsi:type="dcterms:W3CDTF">2022-09-21T02:43:40Z</dcterms:created>
  <dcterms:modified xsi:type="dcterms:W3CDTF">2025-02-05T10:17:15Z</dcterms:modified>
</cp:coreProperties>
</file>