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1075" windowHeight="12090" activeTab="2"/>
  </bookViews>
  <sheets>
    <sheet name="3-7" sheetId="1" r:id="rId1"/>
    <sheet name="7-12" sheetId="2" r:id="rId2"/>
    <sheet name="12 и старше" sheetId="3" r:id="rId3"/>
  </sheets>
  <calcPr calcId="125725"/>
</workbook>
</file>

<file path=xl/calcChain.xml><?xml version="1.0" encoding="utf-8"?>
<calcChain xmlns="http://schemas.openxmlformats.org/spreadsheetml/2006/main">
  <c r="C28" i="3"/>
  <c r="E27"/>
  <c r="C22"/>
  <c r="C21"/>
  <c r="E16"/>
  <c r="C9"/>
  <c r="E7"/>
  <c r="C6"/>
  <c r="C28" i="2" l="1"/>
  <c r="C21"/>
  <c r="C16"/>
  <c r="C9"/>
  <c r="C6"/>
</calcChain>
</file>

<file path=xl/sharedStrings.xml><?xml version="1.0" encoding="utf-8"?>
<sst xmlns="http://schemas.openxmlformats.org/spreadsheetml/2006/main" count="228" uniqueCount="82">
  <si>
    <t>Школа</t>
  </si>
  <si>
    <t>ГКОУ УР "Школа-интернат №15" для детей с ограниченными возможностями здоровья"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</si>
  <si>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</si>
  <si>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</si>
  <si>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</si>
  <si>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</si>
  <si>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</si>
  <si>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</si>
  <si>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</si>
  <si>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</si>
  <si>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</si>
  <si>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</si>
  <si>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</si>
  <si>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</si>
  <si>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</si>
  <si>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</si>
  <si>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</si>
  <si>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Обед</t>
  </si>
  <si>
    <t>закуска</t>
  </si>
  <si>
    <t>1 блюдо</t>
  </si>
  <si>
    <t>2 блюдо</t>
  </si>
  <si>
    <t>гарнир</t>
  </si>
  <si>
    <t>хлеб черн.</t>
  </si>
  <si>
    <t>ужин</t>
  </si>
  <si>
    <t>второй ужин</t>
  </si>
  <si>
    <t>Неделя:</t>
  </si>
  <si>
    <t>Сезон:</t>
  </si>
  <si>
    <t>Утверждаю:</t>
  </si>
  <si>
    <t>Директор школы-интернат №15</t>
  </si>
  <si>
    <t>Сираев Н.Р.</t>
  </si>
  <si>
    <t>Возрастная категория:</t>
  </si>
  <si>
    <t>7 и 12</t>
  </si>
  <si>
    <t>12 и старше</t>
  </si>
  <si>
    <t>Возрастная категория:   3-7</t>
  </si>
  <si>
    <t>Завтрак 2</t>
  </si>
  <si>
    <t>напиток</t>
  </si>
  <si>
    <t>первая</t>
  </si>
  <si>
    <t xml:space="preserve">Каша пшенная молочная </t>
  </si>
  <si>
    <t>Хлеб пшеничный</t>
  </si>
  <si>
    <t xml:space="preserve">Борщ с капустой и картофелем со сметаной </t>
  </si>
  <si>
    <t>Хлеб  ржаной</t>
  </si>
  <si>
    <t>127-08</t>
  </si>
  <si>
    <t>ттк</t>
  </si>
  <si>
    <t>39-08</t>
  </si>
  <si>
    <t>Борщ с капустой и картофелем со сметаной</t>
  </si>
  <si>
    <t>Хлеб ржаной</t>
  </si>
  <si>
    <t xml:space="preserve">хлеб </t>
  </si>
  <si>
    <t>2 завтрак</t>
  </si>
  <si>
    <t>осень - зима</t>
  </si>
  <si>
    <t>1 шт</t>
  </si>
  <si>
    <t>106-13</t>
  </si>
  <si>
    <t xml:space="preserve">Яблоки </t>
  </si>
  <si>
    <t>Чай с сахаром</t>
  </si>
  <si>
    <t xml:space="preserve">Какао с молоком </t>
  </si>
  <si>
    <t>29-13</t>
  </si>
  <si>
    <t>Салат из соленых огурцов с луком</t>
  </si>
  <si>
    <t>28В</t>
  </si>
  <si>
    <t>Чай с соком</t>
  </si>
  <si>
    <t xml:space="preserve">Хлеб  пшеничный </t>
  </si>
  <si>
    <t xml:space="preserve">Фрикадельки  Петушок </t>
  </si>
  <si>
    <t xml:space="preserve">Гороховое  пюре </t>
  </si>
  <si>
    <t xml:space="preserve">Компот из сухофруктов  </t>
  </si>
  <si>
    <t>164/1В</t>
  </si>
  <si>
    <t xml:space="preserve">Котлеты  Московские  </t>
  </si>
  <si>
    <t xml:space="preserve">Каша гречневая  вязкая </t>
  </si>
  <si>
    <t xml:space="preserve">Чай с  сахаром </t>
  </si>
  <si>
    <t>48В</t>
  </si>
  <si>
    <t xml:space="preserve">Булочка  Шишка </t>
  </si>
  <si>
    <t xml:space="preserve">Кефир </t>
  </si>
  <si>
    <t xml:space="preserve">Какао  с  молоком </t>
  </si>
  <si>
    <t xml:space="preserve">Суп молочный с макаронными изделиями </t>
  </si>
  <si>
    <t xml:space="preserve">Компот из сухофруктов </t>
  </si>
  <si>
    <t xml:space="preserve">Котлета  Московская </t>
  </si>
  <si>
    <t>Кефир</t>
  </si>
  <si>
    <t>200/10</t>
  </si>
  <si>
    <t>Чай с  соком</t>
  </si>
  <si>
    <t xml:space="preserve">Хлеб пшеничный </t>
  </si>
  <si>
    <t xml:space="preserve">Салат из соленых огурцов с луком </t>
  </si>
  <si>
    <t>Гороховое  пюре</t>
  </si>
  <si>
    <t>Котлета  Московская</t>
  </si>
  <si>
    <t xml:space="preserve">Каша гречневая вязкая </t>
  </si>
  <si>
    <t>фрукты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</si>
</sst>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sz val="10"/>
      <name val="Times New Roman"/>
      <family val="1"/>
      <charset val="204"/>
    </font>
    <font>
      <sz val="10"/>
      <color indexed="63"/>
      <name val="Times New Roman"/>
      <family val="1"/>
      <charset val="204"/>
    </font>
    <font>
      <sz val="10"/>
      <color indexed="59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color indexed="5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0" borderId="10" xfId="1" applyFont="1" applyBorder="1"/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2" fontId="3" fillId="0" borderId="10" xfId="0" applyNumberFormat="1" applyFont="1" applyBorder="1" applyAlignment="1">
      <alignment horizontal="right"/>
    </xf>
    <xf numFmtId="0" fontId="4" fillId="0" borderId="0" xfId="0" applyFont="1"/>
    <xf numFmtId="14" fontId="2" fillId="0" borderId="0" xfId="1" applyNumberFormat="1" applyFont="1" applyAlignment="1"/>
    <xf numFmtId="0" fontId="2" fillId="0" borderId="0" xfId="1" applyFont="1" applyAlignment="1">
      <alignment horizontal="left"/>
    </xf>
    <xf numFmtId="0" fontId="2" fillId="0" borderId="0" xfId="1" applyFont="1"/>
    <xf numFmtId="16" fontId="2" fillId="0" borderId="0" xfId="1" applyNumberFormat="1" applyFont="1"/>
    <xf numFmtId="2" fontId="4" fillId="0" borderId="10" xfId="0" applyNumberFormat="1" applyFont="1" applyBorder="1"/>
    <xf numFmtId="0" fontId="0" fillId="3" borderId="15" xfId="0" applyFill="1" applyBorder="1"/>
    <xf numFmtId="0" fontId="0" fillId="0" borderId="0" xfId="0" applyBorder="1"/>
    <xf numFmtId="49" fontId="6" fillId="0" borderId="16" xfId="0" applyNumberFormat="1" applyFont="1" applyBorder="1" applyAlignment="1">
      <alignment vertical="top" wrapText="1"/>
    </xf>
    <xf numFmtId="0" fontId="6" fillId="0" borderId="16" xfId="0" applyFont="1" applyBorder="1" applyAlignment="1">
      <alignment horizontal="left" vertical="top"/>
    </xf>
    <xf numFmtId="2" fontId="0" fillId="2" borderId="9" xfId="0" applyNumberFormat="1" applyFont="1" applyFill="1" applyBorder="1" applyProtection="1">
      <protection locked="0"/>
    </xf>
    <xf numFmtId="2" fontId="6" fillId="0" borderId="16" xfId="0" applyNumberFormat="1" applyFont="1" applyBorder="1" applyAlignment="1">
      <alignment vertical="top"/>
    </xf>
    <xf numFmtId="49" fontId="6" fillId="0" borderId="4" xfId="0" applyNumberFormat="1" applyFont="1" applyBorder="1" applyAlignment="1">
      <alignment vertical="top" wrapText="1"/>
    </xf>
    <xf numFmtId="0" fontId="6" fillId="0" borderId="4" xfId="0" applyFont="1" applyBorder="1" applyAlignment="1">
      <alignment horizontal="left" vertical="top"/>
    </xf>
    <xf numFmtId="2" fontId="6" fillId="0" borderId="4" xfId="0" applyNumberFormat="1" applyFont="1" applyBorder="1" applyAlignment="1">
      <alignment vertical="top"/>
    </xf>
    <xf numFmtId="2" fontId="7" fillId="0" borderId="10" xfId="0" applyNumberFormat="1" applyFont="1" applyBorder="1" applyAlignment="1">
      <alignment horizontal="right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ont="1" applyFill="1" applyBorder="1" applyProtection="1">
      <protection locked="0"/>
    </xf>
    <xf numFmtId="1" fontId="0" fillId="2" borderId="14" xfId="0" applyNumberFormat="1" applyFont="1" applyFill="1" applyBorder="1" applyProtection="1">
      <protection locked="0"/>
    </xf>
    <xf numFmtId="2" fontId="8" fillId="2" borderId="9" xfId="0" applyNumberFormat="1" applyFont="1" applyFill="1" applyBorder="1" applyProtection="1">
      <protection locked="0"/>
    </xf>
    <xf numFmtId="2" fontId="6" fillId="0" borderId="10" xfId="0" applyNumberFormat="1" applyFont="1" applyBorder="1" applyAlignment="1">
      <alignment horizontal="right"/>
    </xf>
    <xf numFmtId="0" fontId="9" fillId="0" borderId="10" xfId="0" applyFont="1" applyBorder="1"/>
    <xf numFmtId="2" fontId="7" fillId="0" borderId="10" xfId="0" applyNumberFormat="1" applyFont="1" applyBorder="1"/>
    <xf numFmtId="0" fontId="0" fillId="2" borderId="16" xfId="0" applyFont="1" applyFill="1" applyBorder="1" applyAlignment="1" applyProtection="1">
      <alignment wrapText="1"/>
      <protection locked="0"/>
    </xf>
    <xf numFmtId="1" fontId="0" fillId="2" borderId="16" xfId="0" applyNumberFormat="1" applyFont="1" applyFill="1" applyBorder="1" applyProtection="1">
      <protection locked="0"/>
    </xf>
    <xf numFmtId="1" fontId="0" fillId="2" borderId="17" xfId="0" applyNumberFormat="1" applyFont="1" applyFill="1" applyBorder="1" applyProtection="1">
      <protection locked="0"/>
    </xf>
    <xf numFmtId="0" fontId="2" fillId="0" borderId="16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top"/>
    </xf>
    <xf numFmtId="0" fontId="5" fillId="2" borderId="13" xfId="0" applyFont="1" applyFill="1" applyBorder="1" applyProtection="1">
      <protection locked="0"/>
    </xf>
    <xf numFmtId="0" fontId="5" fillId="2" borderId="4" xfId="0" applyFont="1" applyFill="1" applyBorder="1" applyProtection="1">
      <protection locked="0"/>
    </xf>
    <xf numFmtId="0" fontId="6" fillId="0" borderId="16" xfId="0" applyFont="1" applyBorder="1" applyAlignment="1">
      <alignment horizontal="center" vertical="top"/>
    </xf>
    <xf numFmtId="0" fontId="6" fillId="0" borderId="4" xfId="0" applyFont="1" applyBorder="1" applyAlignment="1">
      <alignment horizontal="center" vertical="top"/>
    </xf>
    <xf numFmtId="0" fontId="6" fillId="0" borderId="4" xfId="0" applyFont="1" applyBorder="1" applyAlignment="1">
      <alignment vertical="top"/>
    </xf>
    <xf numFmtId="0" fontId="0" fillId="2" borderId="13" xfId="0" applyFont="1" applyFill="1" applyBorder="1" applyProtection="1">
      <protection locked="0"/>
    </xf>
    <xf numFmtId="0" fontId="6" fillId="0" borderId="4" xfId="0" applyFont="1" applyBorder="1" applyAlignment="1">
      <alignment horizontal="right" vertical="top"/>
    </xf>
    <xf numFmtId="2" fontId="6" fillId="0" borderId="4" xfId="0" applyNumberFormat="1" applyFont="1" applyBorder="1" applyAlignment="1"/>
    <xf numFmtId="0" fontId="0" fillId="2" borderId="4" xfId="0" applyFont="1" applyFill="1" applyBorder="1" applyProtection="1">
      <protection locked="0"/>
    </xf>
    <xf numFmtId="0" fontId="0" fillId="2" borderId="16" xfId="0" applyFont="1" applyFill="1" applyBorder="1" applyProtection="1">
      <protection locked="0"/>
    </xf>
    <xf numFmtId="0" fontId="6" fillId="0" borderId="16" xfId="0" applyFont="1" applyBorder="1" applyAlignment="1">
      <alignment vertical="top"/>
    </xf>
    <xf numFmtId="0" fontId="7" fillId="0" borderId="10" xfId="0" applyFont="1" applyBorder="1"/>
    <xf numFmtId="0" fontId="5" fillId="3" borderId="13" xfId="0" applyFont="1" applyFill="1" applyBorder="1" applyProtection="1">
      <protection locked="0"/>
    </xf>
    <xf numFmtId="0" fontId="0" fillId="0" borderId="16" xfId="0" applyBorder="1"/>
    <xf numFmtId="2" fontId="6" fillId="0" borderId="18" xfId="0" applyNumberFormat="1" applyFont="1" applyBorder="1" applyAlignment="1">
      <alignment vertical="top"/>
    </xf>
    <xf numFmtId="0" fontId="0" fillId="3" borderId="4" xfId="0" applyFill="1" applyBorder="1" applyProtection="1">
      <protection locked="0"/>
    </xf>
    <xf numFmtId="0" fontId="0" fillId="3" borderId="13" xfId="0" applyFont="1" applyFill="1" applyBorder="1" applyProtection="1">
      <protection locked="0"/>
    </xf>
    <xf numFmtId="0" fontId="0" fillId="3" borderId="4" xfId="0" applyFont="1" applyFill="1" applyBorder="1" applyProtection="1">
      <protection locked="0"/>
    </xf>
    <xf numFmtId="0" fontId="5" fillId="3" borderId="4" xfId="0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J28"/>
  <sheetViews>
    <sheetView zoomScale="89" zoomScaleNormal="89" workbookViewId="0">
      <selection activeCell="A5" sqref="A5:J19"/>
    </sheetView>
  </sheetViews>
  <sheetFormatPr defaultRowHeight="15"/>
  <cols>
    <col min="2" max="2" width="10.85546875" customWidth="1"/>
    <col min="4" max="4" width="32.42578125" customWidth="1"/>
    <col min="10" max="10" width="10.85546875" bestFit="1" customWidth="1"/>
  </cols>
  <sheetData>
    <row r="1" spans="1:62">
      <c r="A1" t="s">
        <v>0</v>
      </c>
      <c r="B1" s="64" t="s">
        <v>1</v>
      </c>
      <c r="C1" s="65"/>
      <c r="D1" s="66"/>
      <c r="E1" t="s">
        <v>2</v>
      </c>
      <c r="F1" s="1"/>
      <c r="I1" t="s">
        <v>3</v>
      </c>
      <c r="J1" s="2">
        <v>45673</v>
      </c>
    </row>
    <row r="2" spans="1:62">
      <c r="B2" s="18" t="s">
        <v>27</v>
      </c>
      <c r="C2" s="19"/>
      <c r="D2" s="19"/>
      <c r="E2" s="19"/>
      <c r="F2" s="19"/>
      <c r="G2" s="19"/>
      <c r="H2" s="17" t="s">
        <v>25</v>
      </c>
      <c r="I2" s="17" t="s">
        <v>36</v>
      </c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19"/>
      <c r="AZ2" s="19"/>
      <c r="BA2" s="19"/>
      <c r="BB2" s="19"/>
      <c r="BC2" s="19"/>
      <c r="BD2" s="19"/>
      <c r="BE2" s="19"/>
      <c r="BF2" s="19"/>
      <c r="BG2" s="19"/>
      <c r="BH2" s="19"/>
      <c r="BI2" s="19"/>
      <c r="BJ2" s="19"/>
    </row>
    <row r="3" spans="1:62">
      <c r="B3" s="20" t="s">
        <v>28</v>
      </c>
      <c r="C3" s="20"/>
      <c r="D3" s="20"/>
      <c r="E3" s="20"/>
      <c r="F3" s="20"/>
      <c r="G3" s="20"/>
      <c r="H3" s="17" t="s">
        <v>26</v>
      </c>
      <c r="I3" s="17" t="s">
        <v>48</v>
      </c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0"/>
      <c r="AU3" s="20"/>
      <c r="AV3" s="20"/>
      <c r="AW3" s="20"/>
      <c r="AX3" s="20"/>
      <c r="AY3" s="20"/>
      <c r="AZ3" s="20"/>
      <c r="BA3" s="20"/>
      <c r="BB3" s="20"/>
      <c r="BC3" s="20"/>
      <c r="BD3" s="20"/>
      <c r="BE3" s="20"/>
      <c r="BF3" s="20"/>
      <c r="BG3" s="20"/>
      <c r="BH3" s="20"/>
      <c r="BI3" s="20"/>
      <c r="BJ3" s="20"/>
    </row>
    <row r="4" spans="1:62" ht="15.75" thickBot="1">
      <c r="B4" s="20" t="s">
        <v>29</v>
      </c>
      <c r="C4" s="20"/>
      <c r="F4" s="20" t="s">
        <v>33</v>
      </c>
      <c r="G4" s="20"/>
      <c r="I4" s="21"/>
      <c r="J4" s="21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0"/>
      <c r="AX4" s="20"/>
      <c r="AY4" s="20"/>
      <c r="AZ4" s="20"/>
      <c r="BA4" s="20"/>
      <c r="BB4" s="20"/>
      <c r="BC4" s="20"/>
      <c r="BD4" s="20"/>
      <c r="BE4" s="20"/>
      <c r="BF4" s="20"/>
      <c r="BG4" s="20"/>
      <c r="BH4" s="20"/>
      <c r="BI4" s="20"/>
      <c r="BJ4" s="20"/>
    </row>
    <row r="5" spans="1:62" ht="15.75" thickBot="1">
      <c r="A5" s="3" t="s">
        <v>4</v>
      </c>
      <c r="B5" s="4" t="s">
        <v>5</v>
      </c>
      <c r="C5" s="4" t="s">
        <v>6</v>
      </c>
      <c r="D5" s="4" t="s">
        <v>7</v>
      </c>
      <c r="E5" s="4" t="s">
        <v>8</v>
      </c>
      <c r="F5" s="4" t="s">
        <v>9</v>
      </c>
      <c r="G5" s="4" t="s">
        <v>10</v>
      </c>
      <c r="H5" s="4" t="s">
        <v>11</v>
      </c>
      <c r="I5" s="4" t="s">
        <v>12</v>
      </c>
      <c r="J5" s="5" t="s">
        <v>13</v>
      </c>
    </row>
    <row r="6" spans="1:62" ht="15.75" thickBot="1">
      <c r="A6" s="6" t="s">
        <v>14</v>
      </c>
      <c r="B6" s="7" t="s">
        <v>15</v>
      </c>
      <c r="C6" s="43" t="s">
        <v>41</v>
      </c>
      <c r="D6" s="25" t="s">
        <v>37</v>
      </c>
      <c r="E6" s="26">
        <v>150</v>
      </c>
      <c r="F6" s="27">
        <v>0</v>
      </c>
      <c r="G6" s="28">
        <v>208.58</v>
      </c>
      <c r="H6" s="28">
        <v>5.86</v>
      </c>
      <c r="I6" s="28">
        <v>7.79</v>
      </c>
      <c r="J6" s="28">
        <v>29.1</v>
      </c>
    </row>
    <row r="7" spans="1:62" ht="15.75" thickBot="1">
      <c r="A7" s="10"/>
      <c r="B7" s="24" t="s">
        <v>35</v>
      </c>
      <c r="C7" s="43">
        <v>149</v>
      </c>
      <c r="D7" s="25" t="s">
        <v>53</v>
      </c>
      <c r="E7" s="26">
        <v>180</v>
      </c>
      <c r="F7" s="27">
        <v>0</v>
      </c>
      <c r="G7" s="28">
        <v>63.41</v>
      </c>
      <c r="H7" s="28">
        <v>2.97</v>
      </c>
      <c r="I7" s="28">
        <v>0.96</v>
      </c>
      <c r="J7" s="28">
        <v>13.22</v>
      </c>
    </row>
    <row r="8" spans="1:62" ht="15.75" thickBot="1">
      <c r="A8" s="10"/>
      <c r="B8" s="11" t="s">
        <v>16</v>
      </c>
      <c r="C8" s="44" t="s">
        <v>42</v>
      </c>
      <c r="D8" s="29" t="s">
        <v>38</v>
      </c>
      <c r="E8" s="30">
        <v>24</v>
      </c>
      <c r="F8" s="27">
        <v>0</v>
      </c>
      <c r="G8" s="31">
        <v>53.74</v>
      </c>
      <c r="H8" s="31">
        <v>1.71</v>
      </c>
      <c r="I8" s="31">
        <v>0.17</v>
      </c>
      <c r="J8" s="31">
        <v>11.31</v>
      </c>
    </row>
    <row r="9" spans="1:62" ht="15.75" thickBot="1">
      <c r="A9" s="12"/>
      <c r="B9" s="11"/>
      <c r="C9" s="57" t="s">
        <v>42</v>
      </c>
      <c r="D9" s="29" t="s">
        <v>51</v>
      </c>
      <c r="E9" s="32">
        <v>100</v>
      </c>
      <c r="F9" s="27">
        <v>0</v>
      </c>
      <c r="G9" s="31">
        <v>48.68</v>
      </c>
      <c r="H9" s="31">
        <v>0.4</v>
      </c>
      <c r="I9" s="31">
        <v>0.4</v>
      </c>
      <c r="J9" s="31">
        <v>11.6</v>
      </c>
    </row>
    <row r="10" spans="1:62" ht="15.75" thickBot="1">
      <c r="A10" s="12"/>
      <c r="B10" s="13"/>
      <c r="C10" s="45"/>
      <c r="D10" s="33"/>
      <c r="E10" s="34"/>
      <c r="F10" s="27"/>
      <c r="G10" s="34"/>
      <c r="H10" s="34"/>
      <c r="I10" s="34"/>
      <c r="J10" s="35"/>
    </row>
    <row r="11" spans="1:62" ht="30.75" thickBot="1">
      <c r="A11" s="10" t="s">
        <v>47</v>
      </c>
      <c r="B11" s="23" t="s">
        <v>18</v>
      </c>
      <c r="C11" s="43" t="s">
        <v>54</v>
      </c>
      <c r="D11" s="25" t="s">
        <v>55</v>
      </c>
      <c r="E11" s="26">
        <v>50</v>
      </c>
      <c r="F11" s="36">
        <v>0</v>
      </c>
      <c r="G11" s="28">
        <v>28.25</v>
      </c>
      <c r="H11" s="28">
        <v>0.4</v>
      </c>
      <c r="I11" s="28">
        <v>2.25</v>
      </c>
      <c r="J11" s="28">
        <v>1.69</v>
      </c>
      <c r="O11" s="17"/>
      <c r="P11" s="17"/>
    </row>
    <row r="12" spans="1:62" ht="15.75" thickBot="1">
      <c r="A12" s="10"/>
      <c r="B12" s="11" t="s">
        <v>35</v>
      </c>
      <c r="C12" s="43" t="s">
        <v>56</v>
      </c>
      <c r="D12" s="25" t="s">
        <v>57</v>
      </c>
      <c r="E12" s="26">
        <v>180</v>
      </c>
      <c r="F12" s="36">
        <v>0</v>
      </c>
      <c r="G12" s="28">
        <v>58.49</v>
      </c>
      <c r="H12" s="28">
        <v>0.28999999999999998</v>
      </c>
      <c r="I12" s="28">
        <v>0.06</v>
      </c>
      <c r="J12" s="28">
        <v>14.9</v>
      </c>
      <c r="O12" s="17"/>
      <c r="P12" s="17"/>
    </row>
    <row r="13" spans="1:62" ht="15.75" thickBot="1">
      <c r="A13" s="10"/>
      <c r="B13" s="11" t="s">
        <v>46</v>
      </c>
      <c r="C13" s="44" t="s">
        <v>42</v>
      </c>
      <c r="D13" s="29" t="s">
        <v>58</v>
      </c>
      <c r="E13" s="30">
        <v>20</v>
      </c>
      <c r="F13" s="27">
        <v>0</v>
      </c>
      <c r="G13" s="31">
        <v>44.78</v>
      </c>
      <c r="H13" s="31">
        <v>1.43</v>
      </c>
      <c r="I13" s="31">
        <v>1.1399999999999999</v>
      </c>
      <c r="J13" s="31">
        <v>9.43</v>
      </c>
      <c r="O13" s="17"/>
      <c r="P13" s="17"/>
    </row>
    <row r="14" spans="1:62" ht="15.75" thickBot="1">
      <c r="A14" s="12"/>
      <c r="B14" s="13"/>
      <c r="C14" s="45"/>
      <c r="D14" s="33"/>
      <c r="E14" s="34"/>
      <c r="F14" s="27"/>
      <c r="G14" s="34"/>
      <c r="H14" s="34"/>
      <c r="I14" s="34"/>
      <c r="J14" s="35"/>
      <c r="O14" s="17"/>
      <c r="P14" s="17"/>
    </row>
    <row r="15" spans="1:62" ht="30.75" thickBot="1">
      <c r="A15" s="10" t="s">
        <v>17</v>
      </c>
      <c r="B15" s="11" t="s">
        <v>19</v>
      </c>
      <c r="C15" s="43" t="s">
        <v>43</v>
      </c>
      <c r="D15" s="25" t="s">
        <v>39</v>
      </c>
      <c r="E15" s="26">
        <v>180</v>
      </c>
      <c r="F15" s="27">
        <v>0</v>
      </c>
      <c r="G15" s="28">
        <v>81.84</v>
      </c>
      <c r="H15" s="28">
        <v>1.41</v>
      </c>
      <c r="I15" s="28">
        <v>6.38</v>
      </c>
      <c r="J15" s="28">
        <v>9.85</v>
      </c>
    </row>
    <row r="16" spans="1:62" ht="15.75" thickBot="1">
      <c r="A16" s="10"/>
      <c r="B16" s="11" t="s">
        <v>20</v>
      </c>
      <c r="C16" s="43">
        <v>81</v>
      </c>
      <c r="D16" s="25" t="s">
        <v>59</v>
      </c>
      <c r="E16" s="26">
        <v>70</v>
      </c>
      <c r="F16" s="27">
        <v>0</v>
      </c>
      <c r="G16" s="28">
        <v>103.85</v>
      </c>
      <c r="H16" s="28">
        <v>12.48</v>
      </c>
      <c r="I16" s="28">
        <v>4.1100000000000003</v>
      </c>
      <c r="J16" s="28">
        <v>4.26</v>
      </c>
    </row>
    <row r="17" spans="1:10" ht="15.75" thickBot="1">
      <c r="A17" s="10"/>
      <c r="B17" s="11" t="s">
        <v>21</v>
      </c>
      <c r="C17" s="43">
        <v>468</v>
      </c>
      <c r="D17" s="25" t="s">
        <v>60</v>
      </c>
      <c r="E17" s="26">
        <v>130</v>
      </c>
      <c r="F17" s="27">
        <v>0</v>
      </c>
      <c r="G17" s="28">
        <v>219.95</v>
      </c>
      <c r="H17" s="28">
        <v>5.24</v>
      </c>
      <c r="I17" s="28">
        <v>7.61</v>
      </c>
      <c r="J17" s="28">
        <v>41.5</v>
      </c>
    </row>
    <row r="18" spans="1:10" ht="15.75" thickBot="1">
      <c r="A18" s="10"/>
      <c r="B18" s="11" t="s">
        <v>35</v>
      </c>
      <c r="C18" s="43">
        <v>153</v>
      </c>
      <c r="D18" s="25" t="s">
        <v>61</v>
      </c>
      <c r="E18" s="26">
        <v>180</v>
      </c>
      <c r="F18" s="27">
        <v>0</v>
      </c>
      <c r="G18" s="28">
        <v>46.13</v>
      </c>
      <c r="H18" s="28">
        <v>0.19</v>
      </c>
      <c r="I18" s="28">
        <v>0.01</v>
      </c>
      <c r="J18" s="28">
        <v>12.08</v>
      </c>
    </row>
    <row r="19" spans="1:10" ht="15.75" thickBot="1">
      <c r="A19" s="10"/>
      <c r="B19" s="11" t="s">
        <v>22</v>
      </c>
      <c r="C19" s="44" t="s">
        <v>42</v>
      </c>
      <c r="D19" s="29" t="s">
        <v>40</v>
      </c>
      <c r="E19" s="30">
        <v>20</v>
      </c>
      <c r="F19" s="27">
        <v>0</v>
      </c>
      <c r="G19" s="31">
        <v>35.340000000000003</v>
      </c>
      <c r="H19" s="31">
        <v>1.24</v>
      </c>
      <c r="I19" s="31">
        <v>0.21</v>
      </c>
      <c r="J19" s="31">
        <v>7.59</v>
      </c>
    </row>
    <row r="20" spans="1:10" ht="15.75" thickBot="1">
      <c r="A20" s="10"/>
      <c r="B20" s="11"/>
      <c r="C20" s="63"/>
      <c r="D20" s="29"/>
      <c r="E20" s="37"/>
      <c r="F20" s="27"/>
      <c r="G20" s="31"/>
      <c r="H20" s="31"/>
      <c r="I20" s="31"/>
      <c r="J20" s="31"/>
    </row>
    <row r="21" spans="1:10" ht="15.75" thickBot="1">
      <c r="A21" s="10"/>
      <c r="B21" s="11"/>
      <c r="C21" s="46"/>
      <c r="D21" s="38"/>
      <c r="E21" s="37"/>
      <c r="F21" s="27"/>
      <c r="G21" s="39"/>
      <c r="H21" s="39"/>
      <c r="I21" s="39"/>
      <c r="J21" s="39"/>
    </row>
    <row r="22" spans="1:10" ht="15.75" thickBot="1">
      <c r="A22" s="10" t="s">
        <v>23</v>
      </c>
      <c r="B22" s="11" t="s">
        <v>20</v>
      </c>
      <c r="C22" s="43" t="s">
        <v>62</v>
      </c>
      <c r="D22" s="25" t="s">
        <v>63</v>
      </c>
      <c r="E22" s="26">
        <v>60</v>
      </c>
      <c r="F22" s="27">
        <v>0</v>
      </c>
      <c r="G22" s="28">
        <v>168.23</v>
      </c>
      <c r="H22" s="28">
        <v>8.6199999999999992</v>
      </c>
      <c r="I22" s="28">
        <v>11.74</v>
      </c>
      <c r="J22" s="28">
        <v>10.24</v>
      </c>
    </row>
    <row r="23" spans="1:10" ht="15.75" thickBot="1">
      <c r="A23" s="10"/>
      <c r="B23" s="11" t="s">
        <v>35</v>
      </c>
      <c r="C23" s="43" t="s">
        <v>50</v>
      </c>
      <c r="D23" s="25" t="s">
        <v>64</v>
      </c>
      <c r="E23" s="26">
        <v>150</v>
      </c>
      <c r="F23" s="27">
        <v>0</v>
      </c>
      <c r="G23" s="28">
        <v>175.5</v>
      </c>
      <c r="H23" s="28">
        <v>5.76</v>
      </c>
      <c r="I23" s="28">
        <v>5.83</v>
      </c>
      <c r="J23" s="28">
        <v>25.2</v>
      </c>
    </row>
    <row r="24" spans="1:10" ht="15.75" thickBot="1">
      <c r="A24" s="10"/>
      <c r="B24" s="11" t="s">
        <v>46</v>
      </c>
      <c r="C24" s="44">
        <v>628</v>
      </c>
      <c r="D24" s="29" t="s">
        <v>65</v>
      </c>
      <c r="E24" s="30">
        <v>200</v>
      </c>
      <c r="F24" s="27">
        <v>0</v>
      </c>
      <c r="G24" s="31">
        <v>35.880000000000003</v>
      </c>
      <c r="H24" s="31">
        <v>0.18</v>
      </c>
      <c r="I24" s="31">
        <v>0.04</v>
      </c>
      <c r="J24" s="31">
        <v>9.2100000000000009</v>
      </c>
    </row>
    <row r="25" spans="1:10" ht="15.75" thickBot="1">
      <c r="A25" s="10"/>
      <c r="B25" s="58"/>
      <c r="C25" s="44" t="s">
        <v>42</v>
      </c>
      <c r="D25" s="25" t="s">
        <v>40</v>
      </c>
      <c r="E25" s="26">
        <v>40</v>
      </c>
      <c r="F25" s="27">
        <v>0</v>
      </c>
      <c r="G25" s="28">
        <v>70.69</v>
      </c>
      <c r="H25" s="28">
        <v>2.48</v>
      </c>
      <c r="I25" s="28">
        <v>0.42</v>
      </c>
      <c r="J25" s="59">
        <v>15.18</v>
      </c>
    </row>
    <row r="26" spans="1:10" ht="15.75" thickBot="1">
      <c r="A26" s="10"/>
      <c r="B26" s="15"/>
      <c r="C26" s="44"/>
      <c r="D26" s="40"/>
      <c r="E26" s="41"/>
      <c r="F26" s="27"/>
      <c r="G26" s="41"/>
      <c r="H26" s="41"/>
      <c r="I26" s="41"/>
      <c r="J26" s="42"/>
    </row>
    <row r="27" spans="1:10" ht="15.75" thickBot="1">
      <c r="A27" s="6" t="s">
        <v>24</v>
      </c>
      <c r="B27" s="11" t="s">
        <v>35</v>
      </c>
      <c r="C27" s="44" t="s">
        <v>66</v>
      </c>
      <c r="D27" s="29" t="s">
        <v>67</v>
      </c>
      <c r="E27" s="30">
        <v>50</v>
      </c>
      <c r="F27" s="27">
        <v>0</v>
      </c>
      <c r="G27" s="31">
        <v>165.81</v>
      </c>
      <c r="H27" s="31">
        <v>3.93</v>
      </c>
      <c r="I27" s="31">
        <v>6.01</v>
      </c>
      <c r="J27" s="31">
        <v>29.3</v>
      </c>
    </row>
    <row r="28" spans="1:10">
      <c r="A28" s="10"/>
      <c r="B28" s="11"/>
      <c r="C28" s="60">
        <v>645</v>
      </c>
      <c r="D28" s="8" t="s">
        <v>68</v>
      </c>
      <c r="E28" s="16">
        <v>100</v>
      </c>
      <c r="F28" s="9">
        <v>0</v>
      </c>
      <c r="G28" s="22">
        <v>52.78</v>
      </c>
      <c r="H28" s="22">
        <v>2.73</v>
      </c>
      <c r="I28" s="22">
        <v>2.82</v>
      </c>
      <c r="J28" s="22">
        <v>3.64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31"/>
  <sheetViews>
    <sheetView zoomScale="87" zoomScaleNormal="87" workbookViewId="0">
      <selection activeCell="A5" sqref="A5:J22"/>
    </sheetView>
  </sheetViews>
  <sheetFormatPr defaultRowHeight="15"/>
  <cols>
    <col min="4" max="4" width="30.7109375" customWidth="1"/>
    <col min="10" max="10" width="11.85546875" customWidth="1"/>
  </cols>
  <sheetData>
    <row r="1" spans="1:10">
      <c r="A1" t="s">
        <v>0</v>
      </c>
      <c r="B1" s="64" t="s">
        <v>1</v>
      </c>
      <c r="C1" s="65"/>
      <c r="D1" s="66"/>
      <c r="E1" t="s">
        <v>2</v>
      </c>
      <c r="F1" s="1"/>
      <c r="I1" t="s">
        <v>3</v>
      </c>
      <c r="J1" s="2">
        <v>45673</v>
      </c>
    </row>
    <row r="2" spans="1:10">
      <c r="B2" s="18" t="s">
        <v>27</v>
      </c>
      <c r="C2" s="19"/>
      <c r="D2" s="19"/>
      <c r="E2" s="19"/>
      <c r="F2" s="19"/>
      <c r="G2" s="19"/>
      <c r="H2" s="17" t="s">
        <v>25</v>
      </c>
      <c r="I2" s="17" t="s">
        <v>36</v>
      </c>
      <c r="J2" s="19"/>
    </row>
    <row r="3" spans="1:10">
      <c r="B3" s="20" t="s">
        <v>28</v>
      </c>
      <c r="C3" s="20"/>
      <c r="D3" s="20"/>
      <c r="E3" s="20"/>
      <c r="F3" s="20"/>
      <c r="G3" s="20"/>
      <c r="H3" s="17" t="s">
        <v>26</v>
      </c>
      <c r="I3" s="17" t="s">
        <v>48</v>
      </c>
      <c r="J3" s="20"/>
    </row>
    <row r="4" spans="1:10" ht="15.75" thickBot="1">
      <c r="B4" s="20" t="s">
        <v>29</v>
      </c>
      <c r="C4" s="20"/>
      <c r="D4" s="20"/>
      <c r="E4" s="20"/>
      <c r="G4" s="20" t="s">
        <v>30</v>
      </c>
      <c r="H4" s="20"/>
      <c r="J4" s="20" t="s">
        <v>31</v>
      </c>
    </row>
    <row r="5" spans="1:10" ht="15.75" thickBot="1">
      <c r="A5" s="3" t="s">
        <v>4</v>
      </c>
      <c r="B5" s="4" t="s">
        <v>5</v>
      </c>
      <c r="C5" s="4" t="s">
        <v>6</v>
      </c>
      <c r="D5" s="4" t="s">
        <v>7</v>
      </c>
      <c r="E5" s="4" t="s">
        <v>8</v>
      </c>
      <c r="F5" s="4" t="s">
        <v>9</v>
      </c>
      <c r="G5" s="4" t="s">
        <v>10</v>
      </c>
      <c r="H5" s="4" t="s">
        <v>11</v>
      </c>
      <c r="I5" s="4" t="s">
        <v>12</v>
      </c>
      <c r="J5" s="5" t="s">
        <v>13</v>
      </c>
    </row>
    <row r="6" spans="1:10" ht="15.75" thickBot="1">
      <c r="A6" s="6" t="s">
        <v>14</v>
      </c>
      <c r="B6" s="7" t="s">
        <v>15</v>
      </c>
      <c r="C6" s="47" t="str">
        <f>"127-08"</f>
        <v>127-08</v>
      </c>
      <c r="D6" s="25" t="s">
        <v>37</v>
      </c>
      <c r="E6" s="26">
        <v>170</v>
      </c>
      <c r="F6" s="27">
        <v>0</v>
      </c>
      <c r="G6" s="28">
        <v>236.39</v>
      </c>
      <c r="H6" s="28">
        <v>6.64</v>
      </c>
      <c r="I6" s="28">
        <v>8.83</v>
      </c>
      <c r="J6" s="28">
        <v>32.979999999999997</v>
      </c>
    </row>
    <row r="7" spans="1:10" ht="15.75" thickBot="1">
      <c r="A7" s="10"/>
      <c r="B7" s="24" t="s">
        <v>35</v>
      </c>
      <c r="C7" s="47">
        <v>149</v>
      </c>
      <c r="D7" s="25" t="s">
        <v>69</v>
      </c>
      <c r="E7" s="26">
        <v>200</v>
      </c>
      <c r="F7" s="27">
        <v>0</v>
      </c>
      <c r="G7" s="28">
        <v>70.459999999999994</v>
      </c>
      <c r="H7" s="28">
        <v>3.3</v>
      </c>
      <c r="I7" s="28">
        <v>1.06</v>
      </c>
      <c r="J7" s="28">
        <v>14.69</v>
      </c>
    </row>
    <row r="8" spans="1:10" ht="15.75" thickBot="1">
      <c r="A8" s="10"/>
      <c r="B8" t="s">
        <v>81</v>
      </c>
      <c r="C8" s="47" t="s">
        <v>42</v>
      </c>
      <c r="D8" s="25" t="s">
        <v>51</v>
      </c>
      <c r="E8" s="26" t="s">
        <v>49</v>
      </c>
      <c r="F8" s="27">
        <v>0</v>
      </c>
      <c r="G8" s="28">
        <v>48.68</v>
      </c>
      <c r="H8" s="28">
        <v>0.4</v>
      </c>
      <c r="I8" s="28">
        <v>0.4</v>
      </c>
      <c r="J8" s="28">
        <v>11.6</v>
      </c>
    </row>
    <row r="9" spans="1:10" ht="15.75" thickBot="1">
      <c r="A9" s="10"/>
      <c r="B9" s="11" t="s">
        <v>16</v>
      </c>
      <c r="C9" s="48" t="str">
        <f>"ттк"</f>
        <v>ттк</v>
      </c>
      <c r="D9" s="29" t="s">
        <v>38</v>
      </c>
      <c r="E9" s="49">
        <v>42</v>
      </c>
      <c r="F9" s="27">
        <v>0</v>
      </c>
      <c r="G9" s="31">
        <v>94.05</v>
      </c>
      <c r="H9" s="31">
        <v>3</v>
      </c>
      <c r="I9" s="31">
        <v>0.3</v>
      </c>
      <c r="J9" s="31">
        <v>19.8</v>
      </c>
    </row>
    <row r="10" spans="1:10" ht="15.75" thickBot="1">
      <c r="A10" s="12"/>
      <c r="B10" s="11"/>
      <c r="C10" s="61"/>
      <c r="D10" s="29"/>
      <c r="E10" s="51"/>
      <c r="F10" s="27"/>
      <c r="G10" s="52"/>
      <c r="H10" s="52"/>
      <c r="I10" s="52"/>
      <c r="J10" s="52"/>
    </row>
    <row r="11" spans="1:10" ht="15.75" thickBot="1">
      <c r="A11" s="12"/>
      <c r="B11" s="13"/>
      <c r="C11" s="50"/>
      <c r="D11" s="33"/>
      <c r="E11" s="34"/>
      <c r="F11" s="27"/>
      <c r="G11" s="34"/>
      <c r="H11" s="34"/>
      <c r="I11" s="34"/>
      <c r="J11" s="35"/>
    </row>
    <row r="12" spans="1:10" ht="30.75" thickBot="1">
      <c r="A12" s="6" t="s">
        <v>34</v>
      </c>
      <c r="B12" s="7" t="s">
        <v>15</v>
      </c>
      <c r="C12" s="47">
        <v>161</v>
      </c>
      <c r="D12" s="25" t="s">
        <v>70</v>
      </c>
      <c r="E12" s="26">
        <v>150</v>
      </c>
      <c r="F12" s="27">
        <v>0</v>
      </c>
      <c r="G12" s="28">
        <v>123.27</v>
      </c>
      <c r="H12" s="28">
        <v>4.1100000000000003</v>
      </c>
      <c r="I12" s="28">
        <v>5.58</v>
      </c>
      <c r="J12" s="28">
        <v>14.12</v>
      </c>
    </row>
    <row r="13" spans="1:10" ht="15.75" thickBot="1">
      <c r="A13" s="10"/>
      <c r="B13" s="11" t="s">
        <v>35</v>
      </c>
      <c r="C13" s="47" t="s">
        <v>56</v>
      </c>
      <c r="D13" s="25" t="s">
        <v>57</v>
      </c>
      <c r="E13" s="26">
        <v>180</v>
      </c>
      <c r="F13" s="27">
        <v>0</v>
      </c>
      <c r="G13" s="28">
        <v>58.49</v>
      </c>
      <c r="H13" s="28">
        <v>0.28999999999999998</v>
      </c>
      <c r="I13" s="28">
        <v>0.06</v>
      </c>
      <c r="J13" s="28">
        <v>14.9</v>
      </c>
    </row>
    <row r="14" spans="1:10" ht="15.75" thickBot="1">
      <c r="A14" s="10"/>
      <c r="B14" s="11" t="s">
        <v>46</v>
      </c>
      <c r="C14" s="48" t="s">
        <v>42</v>
      </c>
      <c r="D14" s="29" t="s">
        <v>58</v>
      </c>
      <c r="E14" s="30">
        <v>20</v>
      </c>
      <c r="F14" s="27">
        <v>0</v>
      </c>
      <c r="G14" s="31">
        <v>44.78</v>
      </c>
      <c r="H14" s="31">
        <v>1.43</v>
      </c>
      <c r="I14" s="31">
        <v>0.14000000000000001</v>
      </c>
      <c r="J14" s="31">
        <v>9.43</v>
      </c>
    </row>
    <row r="15" spans="1:10" ht="15.75" thickBot="1">
      <c r="A15" s="12"/>
      <c r="B15" s="13"/>
      <c r="C15" s="50"/>
      <c r="D15" s="33"/>
      <c r="E15" s="34"/>
      <c r="F15" s="27"/>
      <c r="G15" s="34"/>
      <c r="H15" s="34"/>
      <c r="I15" s="34"/>
      <c r="J15" s="35"/>
    </row>
    <row r="16" spans="1:10" ht="30.75" thickBot="1">
      <c r="A16" s="10" t="s">
        <v>17</v>
      </c>
      <c r="B16" s="11" t="s">
        <v>19</v>
      </c>
      <c r="C16" s="47" t="str">
        <f>"39-08"</f>
        <v>39-08</v>
      </c>
      <c r="D16" s="25" t="s">
        <v>44</v>
      </c>
      <c r="E16" s="26">
        <v>200</v>
      </c>
      <c r="F16" s="27">
        <v>0</v>
      </c>
      <c r="G16" s="28">
        <v>110.94</v>
      </c>
      <c r="H16" s="28">
        <v>1.57</v>
      </c>
      <c r="I16" s="28">
        <v>7.09</v>
      </c>
      <c r="J16" s="28">
        <v>10.94</v>
      </c>
    </row>
    <row r="17" spans="1:10" ht="30.75" thickBot="1">
      <c r="A17" s="10"/>
      <c r="B17" s="11" t="s">
        <v>18</v>
      </c>
      <c r="C17" s="47" t="s">
        <v>54</v>
      </c>
      <c r="D17" s="25" t="s">
        <v>55</v>
      </c>
      <c r="E17" s="26">
        <v>60</v>
      </c>
      <c r="F17" s="27">
        <v>0</v>
      </c>
      <c r="G17" s="28">
        <v>33.9</v>
      </c>
      <c r="H17" s="28">
        <v>0.48</v>
      </c>
      <c r="I17" s="28">
        <v>2.7</v>
      </c>
      <c r="J17" s="28">
        <v>2.02</v>
      </c>
    </row>
    <row r="18" spans="1:10" ht="15.75" thickBot="1">
      <c r="A18" s="10"/>
      <c r="B18" s="11" t="s">
        <v>20</v>
      </c>
      <c r="C18" s="47">
        <v>81</v>
      </c>
      <c r="D18" s="25" t="s">
        <v>59</v>
      </c>
      <c r="E18" s="26">
        <v>90</v>
      </c>
      <c r="F18" s="27">
        <v>0</v>
      </c>
      <c r="G18" s="28">
        <v>143.52000000000001</v>
      </c>
      <c r="H18" s="28">
        <v>16.05</v>
      </c>
      <c r="I18" s="28">
        <v>5.29</v>
      </c>
      <c r="J18" s="28">
        <v>5.47</v>
      </c>
    </row>
    <row r="19" spans="1:10" ht="15.75" thickBot="1">
      <c r="A19" s="10"/>
      <c r="B19" s="11" t="s">
        <v>21</v>
      </c>
      <c r="C19" s="47">
        <v>468</v>
      </c>
      <c r="D19" s="25" t="s">
        <v>60</v>
      </c>
      <c r="E19" s="26">
        <v>150</v>
      </c>
      <c r="F19" s="27">
        <v>0</v>
      </c>
      <c r="G19" s="28">
        <v>273.79000000000002</v>
      </c>
      <c r="H19" s="28">
        <v>6.05</v>
      </c>
      <c r="I19" s="28">
        <v>8.7799999999999994</v>
      </c>
      <c r="J19" s="28">
        <v>47.89</v>
      </c>
    </row>
    <row r="20" spans="1:10" ht="15.75" thickBot="1">
      <c r="A20" s="10"/>
      <c r="B20" s="11" t="s">
        <v>35</v>
      </c>
      <c r="C20" s="47">
        <v>153</v>
      </c>
      <c r="D20" s="25" t="s">
        <v>71</v>
      </c>
      <c r="E20" s="26">
        <v>180</v>
      </c>
      <c r="F20" s="27">
        <v>0</v>
      </c>
      <c r="G20" s="28">
        <v>46.13</v>
      </c>
      <c r="H20" s="28">
        <v>0.19</v>
      </c>
      <c r="I20" s="28">
        <v>0.01</v>
      </c>
      <c r="J20" s="28">
        <v>12.08</v>
      </c>
    </row>
    <row r="21" spans="1:10" ht="15.75" thickBot="1">
      <c r="A21" s="10"/>
      <c r="B21" s="11" t="s">
        <v>46</v>
      </c>
      <c r="C21" s="48" t="str">
        <f>"ттк"</f>
        <v>ттк</v>
      </c>
      <c r="D21" s="29" t="s">
        <v>38</v>
      </c>
      <c r="E21" s="49">
        <v>20</v>
      </c>
      <c r="F21" s="27">
        <v>0</v>
      </c>
      <c r="G21" s="31">
        <v>44.78</v>
      </c>
      <c r="H21" s="31">
        <v>1.43</v>
      </c>
      <c r="I21" s="31">
        <v>0.14000000000000001</v>
      </c>
      <c r="J21" s="31">
        <v>9.43</v>
      </c>
    </row>
    <row r="22" spans="1:10" ht="15.75" thickBot="1">
      <c r="A22" s="10"/>
      <c r="B22" s="11"/>
      <c r="C22" s="62" t="s">
        <v>42</v>
      </c>
      <c r="D22" s="29" t="s">
        <v>45</v>
      </c>
      <c r="E22" s="32">
        <v>20</v>
      </c>
      <c r="F22" s="27">
        <v>0</v>
      </c>
      <c r="G22" s="39">
        <v>35.340000000000003</v>
      </c>
      <c r="H22" s="39">
        <v>1.24</v>
      </c>
      <c r="I22" s="39">
        <v>0.21</v>
      </c>
      <c r="J22" s="39">
        <v>7.59</v>
      </c>
    </row>
    <row r="23" spans="1:10" ht="15.75" thickBot="1">
      <c r="A23" s="10"/>
      <c r="B23" s="15"/>
      <c r="C23" s="54"/>
      <c r="D23" s="40"/>
      <c r="E23" s="41"/>
      <c r="F23" s="27"/>
      <c r="G23" s="41"/>
      <c r="H23" s="41"/>
      <c r="I23" s="41"/>
      <c r="J23" s="42"/>
    </row>
    <row r="24" spans="1:10" ht="15.75" thickBot="1">
      <c r="A24" s="10" t="s">
        <v>23</v>
      </c>
      <c r="B24" s="11" t="s">
        <v>20</v>
      </c>
      <c r="C24" s="47" t="s">
        <v>62</v>
      </c>
      <c r="D24" s="25" t="s">
        <v>72</v>
      </c>
      <c r="E24" s="26">
        <v>90</v>
      </c>
      <c r="F24" s="27">
        <v>0</v>
      </c>
      <c r="G24" s="28">
        <v>282.33999999999997</v>
      </c>
      <c r="H24" s="28">
        <v>12.93</v>
      </c>
      <c r="I24" s="28">
        <v>17.61</v>
      </c>
      <c r="J24" s="28">
        <v>15.36</v>
      </c>
    </row>
    <row r="25" spans="1:10" ht="15.75" thickBot="1">
      <c r="A25" s="10"/>
      <c r="B25" s="11" t="s">
        <v>20</v>
      </c>
      <c r="C25" s="47" t="s">
        <v>50</v>
      </c>
      <c r="D25" s="25" t="s">
        <v>64</v>
      </c>
      <c r="E25" s="26">
        <v>90</v>
      </c>
      <c r="F25" s="27">
        <v>0</v>
      </c>
      <c r="G25" s="28">
        <v>175.5</v>
      </c>
      <c r="H25" s="28">
        <v>5.76</v>
      </c>
      <c r="I25" s="28">
        <v>5.83</v>
      </c>
      <c r="J25" s="28">
        <v>25.2</v>
      </c>
    </row>
    <row r="26" spans="1:10" ht="15.75" thickBot="1">
      <c r="A26" s="10"/>
      <c r="B26" s="11" t="s">
        <v>35</v>
      </c>
      <c r="C26" s="47">
        <v>628</v>
      </c>
      <c r="D26" s="25" t="s">
        <v>52</v>
      </c>
      <c r="E26" s="26">
        <v>200</v>
      </c>
      <c r="F26" s="27">
        <v>0</v>
      </c>
      <c r="G26" s="28">
        <v>35.880000000000003</v>
      </c>
      <c r="H26" s="28">
        <v>0.18</v>
      </c>
      <c r="I26" s="28">
        <v>0.04</v>
      </c>
      <c r="J26" s="28">
        <v>9.2100000000000009</v>
      </c>
    </row>
    <row r="27" spans="1:10" ht="15.75" thickBot="1">
      <c r="A27" s="10"/>
      <c r="B27" s="11" t="s">
        <v>46</v>
      </c>
      <c r="C27" s="47" t="s">
        <v>42</v>
      </c>
      <c r="D27" s="25" t="s">
        <v>38</v>
      </c>
      <c r="E27" s="26">
        <v>20</v>
      </c>
      <c r="F27" s="27">
        <v>0</v>
      </c>
      <c r="G27" s="28">
        <v>44.78</v>
      </c>
      <c r="H27" s="28">
        <v>1.43</v>
      </c>
      <c r="I27" s="28">
        <v>0.14000000000000001</v>
      </c>
      <c r="J27" s="28">
        <v>9.43</v>
      </c>
    </row>
    <row r="28" spans="1:10" ht="15.75" thickBot="1">
      <c r="A28" s="10"/>
      <c r="B28" s="11" t="s">
        <v>46</v>
      </c>
      <c r="C28" s="48" t="str">
        <f>"ттк"</f>
        <v>ттк</v>
      </c>
      <c r="D28" s="29" t="s">
        <v>45</v>
      </c>
      <c r="E28" s="30">
        <v>40</v>
      </c>
      <c r="F28" s="27">
        <v>0</v>
      </c>
      <c r="G28" s="31">
        <v>70.69</v>
      </c>
      <c r="H28" s="31">
        <v>2.48</v>
      </c>
      <c r="I28" s="31">
        <v>0.42</v>
      </c>
      <c r="J28" s="31">
        <v>15.18</v>
      </c>
    </row>
    <row r="29" spans="1:10" ht="15.75" thickBot="1">
      <c r="A29" s="10"/>
      <c r="B29" s="15"/>
      <c r="C29" s="54"/>
      <c r="D29" s="40"/>
      <c r="E29" s="41"/>
      <c r="F29" s="27"/>
      <c r="G29" s="41"/>
      <c r="H29" s="41"/>
      <c r="I29" s="41"/>
      <c r="J29" s="42"/>
    </row>
    <row r="30" spans="1:10" ht="15.75" thickBot="1">
      <c r="A30" s="6" t="s">
        <v>24</v>
      </c>
      <c r="B30" s="11" t="s">
        <v>35</v>
      </c>
      <c r="C30" s="48" t="s">
        <v>66</v>
      </c>
      <c r="D30" s="29" t="s">
        <v>67</v>
      </c>
      <c r="E30" s="49">
        <v>50</v>
      </c>
      <c r="F30" s="27">
        <v>0</v>
      </c>
      <c r="G30" s="31">
        <v>165.81</v>
      </c>
      <c r="H30" s="31">
        <v>3.93</v>
      </c>
      <c r="I30" s="31">
        <v>6.01</v>
      </c>
      <c r="J30" s="31">
        <v>29.3</v>
      </c>
    </row>
    <row r="31" spans="1:10">
      <c r="A31" s="10"/>
      <c r="B31" s="11"/>
      <c r="C31" s="60">
        <v>645</v>
      </c>
      <c r="D31" s="8" t="s">
        <v>73</v>
      </c>
      <c r="E31" s="16">
        <v>180</v>
      </c>
      <c r="F31" s="9">
        <v>0</v>
      </c>
      <c r="G31" s="22">
        <v>95</v>
      </c>
      <c r="H31" s="22">
        <v>4.91</v>
      </c>
      <c r="I31" s="22">
        <v>5.07</v>
      </c>
      <c r="J31" s="22">
        <v>6.55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J32"/>
  <sheetViews>
    <sheetView tabSelected="1" zoomScaleNormal="100" workbookViewId="0">
      <selection activeCell="A5" sqref="A5:J22"/>
    </sheetView>
  </sheetViews>
  <sheetFormatPr defaultRowHeight="15"/>
  <cols>
    <col min="4" max="4" width="34.140625" customWidth="1"/>
    <col min="10" max="10" width="10.85546875" bestFit="1" customWidth="1"/>
  </cols>
  <sheetData>
    <row r="1" spans="1:10">
      <c r="A1" t="s">
        <v>0</v>
      </c>
      <c r="B1" s="64" t="s">
        <v>1</v>
      </c>
      <c r="C1" s="65"/>
      <c r="D1" s="66"/>
      <c r="E1" t="s">
        <v>2</v>
      </c>
      <c r="F1" s="1"/>
      <c r="I1" t="s">
        <v>3</v>
      </c>
      <c r="J1" s="2">
        <v>45673</v>
      </c>
    </row>
    <row r="2" spans="1:10">
      <c r="B2" s="18" t="s">
        <v>27</v>
      </c>
      <c r="C2" s="19"/>
      <c r="D2" s="19"/>
      <c r="E2" s="19"/>
      <c r="F2" s="19"/>
      <c r="G2" s="19"/>
      <c r="H2" s="17" t="s">
        <v>25</v>
      </c>
      <c r="I2" s="17" t="s">
        <v>36</v>
      </c>
      <c r="J2" s="19"/>
    </row>
    <row r="3" spans="1:10">
      <c r="B3" s="20" t="s">
        <v>28</v>
      </c>
      <c r="C3" s="20"/>
      <c r="D3" s="20"/>
      <c r="E3" s="20"/>
      <c r="F3" s="20"/>
      <c r="G3" s="20"/>
      <c r="H3" s="17" t="s">
        <v>26</v>
      </c>
      <c r="I3" s="17" t="s">
        <v>48</v>
      </c>
      <c r="J3" s="20"/>
    </row>
    <row r="4" spans="1:10" ht="15.75" thickBot="1">
      <c r="B4" s="20" t="s">
        <v>29</v>
      </c>
      <c r="C4" s="20"/>
      <c r="D4" s="20"/>
      <c r="E4" s="20"/>
      <c r="G4" s="20" t="s">
        <v>30</v>
      </c>
      <c r="H4" s="20"/>
      <c r="J4" s="20" t="s">
        <v>32</v>
      </c>
    </row>
    <row r="5" spans="1:10" ht="15.75" thickBot="1">
      <c r="A5" s="3" t="s">
        <v>4</v>
      </c>
      <c r="B5" s="4" t="s">
        <v>5</v>
      </c>
      <c r="C5" s="4" t="s">
        <v>6</v>
      </c>
      <c r="D5" s="4" t="s">
        <v>7</v>
      </c>
      <c r="E5" s="4" t="s">
        <v>8</v>
      </c>
      <c r="F5" s="4" t="s">
        <v>9</v>
      </c>
      <c r="G5" s="4" t="s">
        <v>10</v>
      </c>
      <c r="H5" s="4" t="s">
        <v>11</v>
      </c>
      <c r="I5" s="4" t="s">
        <v>12</v>
      </c>
      <c r="J5" s="5" t="s">
        <v>13</v>
      </c>
    </row>
    <row r="6" spans="1:10" ht="15.75" thickBot="1">
      <c r="A6" s="6" t="s">
        <v>14</v>
      </c>
      <c r="B6" s="7" t="s">
        <v>15</v>
      </c>
      <c r="C6" s="47" t="str">
        <f>"127-08"</f>
        <v>127-08</v>
      </c>
      <c r="D6" s="25" t="s">
        <v>37</v>
      </c>
      <c r="E6" s="55" t="s">
        <v>74</v>
      </c>
      <c r="F6" s="27">
        <v>0</v>
      </c>
      <c r="G6" s="28">
        <v>292.02</v>
      </c>
      <c r="H6" s="28">
        <v>8.2100000000000009</v>
      </c>
      <c r="I6" s="28">
        <v>10.91</v>
      </c>
      <c r="J6" s="28">
        <v>40.74</v>
      </c>
    </row>
    <row r="7" spans="1:10" ht="15.75" thickBot="1">
      <c r="A7" s="10"/>
      <c r="B7" s="24" t="s">
        <v>35</v>
      </c>
      <c r="C7" s="47">
        <v>149</v>
      </c>
      <c r="D7" s="25" t="s">
        <v>53</v>
      </c>
      <c r="E7" s="55" t="str">
        <f>"200"</f>
        <v>200</v>
      </c>
      <c r="F7" s="27">
        <v>0</v>
      </c>
      <c r="G7" s="28">
        <v>70.459999999999994</v>
      </c>
      <c r="H7" s="28">
        <v>3.3</v>
      </c>
      <c r="I7" s="28">
        <v>1.06</v>
      </c>
      <c r="J7" s="28">
        <v>14.69</v>
      </c>
    </row>
    <row r="8" spans="1:10" ht="15.75" thickBot="1">
      <c r="A8" s="10"/>
      <c r="B8" t="s">
        <v>81</v>
      </c>
      <c r="C8" s="47" t="s">
        <v>42</v>
      </c>
      <c r="D8" s="25" t="s">
        <v>51</v>
      </c>
      <c r="E8" s="55" t="s">
        <v>49</v>
      </c>
      <c r="F8" s="27">
        <v>0</v>
      </c>
      <c r="G8" s="28">
        <v>48.68</v>
      </c>
      <c r="H8" s="28">
        <v>0.4</v>
      </c>
      <c r="I8" s="28">
        <v>0.4</v>
      </c>
      <c r="J8" s="28">
        <v>11.6</v>
      </c>
    </row>
    <row r="9" spans="1:10" ht="15.75" thickBot="1">
      <c r="A9" s="10"/>
      <c r="B9" s="11" t="s">
        <v>16</v>
      </c>
      <c r="C9" s="48" t="str">
        <f>"ттк"</f>
        <v>ттк</v>
      </c>
      <c r="D9" s="29" t="s">
        <v>38</v>
      </c>
      <c r="E9" s="49">
        <v>42</v>
      </c>
      <c r="F9" s="27">
        <v>0</v>
      </c>
      <c r="G9" s="31">
        <v>111.96</v>
      </c>
      <c r="H9" s="31">
        <v>3.57</v>
      </c>
      <c r="I9" s="31">
        <v>0.35</v>
      </c>
      <c r="J9" s="31">
        <v>23.57</v>
      </c>
    </row>
    <row r="10" spans="1:10" ht="15.75" thickBot="1">
      <c r="A10" s="12"/>
      <c r="B10" s="11"/>
      <c r="C10" s="61"/>
      <c r="D10" s="56"/>
      <c r="E10" s="32"/>
      <c r="F10" s="27"/>
      <c r="G10" s="39"/>
      <c r="H10" s="39"/>
      <c r="I10" s="39"/>
      <c r="J10" s="39"/>
    </row>
    <row r="11" spans="1:10" ht="15.75" thickBot="1">
      <c r="A11" s="12"/>
      <c r="B11" s="13"/>
      <c r="C11" s="50"/>
      <c r="D11" s="33"/>
      <c r="E11" s="34"/>
      <c r="F11" s="27"/>
      <c r="G11" s="34"/>
      <c r="H11" s="34"/>
      <c r="I11" s="34"/>
      <c r="J11" s="35"/>
    </row>
    <row r="12" spans="1:10" ht="30.75" thickBot="1">
      <c r="A12" s="6" t="s">
        <v>34</v>
      </c>
      <c r="B12" s="7" t="s">
        <v>15</v>
      </c>
      <c r="C12" s="47">
        <v>161</v>
      </c>
      <c r="D12" s="25" t="s">
        <v>70</v>
      </c>
      <c r="E12" s="55">
        <v>200</v>
      </c>
      <c r="F12" s="27">
        <v>0</v>
      </c>
      <c r="G12" s="28">
        <v>164.36</v>
      </c>
      <c r="H12" s="28">
        <v>5.47</v>
      </c>
      <c r="I12" s="28">
        <v>7.44</v>
      </c>
      <c r="J12" s="28">
        <v>18.82</v>
      </c>
    </row>
    <row r="13" spans="1:10" ht="15.75" thickBot="1">
      <c r="A13" s="10"/>
      <c r="B13" s="11" t="s">
        <v>35</v>
      </c>
      <c r="C13" s="47" t="s">
        <v>56</v>
      </c>
      <c r="D13" s="25" t="s">
        <v>75</v>
      </c>
      <c r="E13" s="55">
        <v>180</v>
      </c>
      <c r="F13" s="27">
        <v>0</v>
      </c>
      <c r="G13" s="28">
        <v>58.49</v>
      </c>
      <c r="H13" s="28">
        <v>0.28999999999999998</v>
      </c>
      <c r="I13" s="28">
        <v>0.06</v>
      </c>
      <c r="J13" s="28">
        <v>14.9</v>
      </c>
    </row>
    <row r="14" spans="1:10" ht="15.75" thickBot="1">
      <c r="A14" s="10"/>
      <c r="B14" s="11" t="s">
        <v>46</v>
      </c>
      <c r="C14" s="48" t="s">
        <v>42</v>
      </c>
      <c r="D14" s="29" t="s">
        <v>76</v>
      </c>
      <c r="E14" s="49">
        <v>35</v>
      </c>
      <c r="F14" s="27">
        <v>0</v>
      </c>
      <c r="G14" s="31">
        <v>78.37</v>
      </c>
      <c r="H14" s="31">
        <v>2.5</v>
      </c>
      <c r="I14" s="31">
        <v>0.25</v>
      </c>
      <c r="J14" s="31">
        <v>16.5</v>
      </c>
    </row>
    <row r="15" spans="1:10" ht="15.75" thickBot="1">
      <c r="A15" s="12"/>
      <c r="B15" s="13"/>
      <c r="C15" s="50"/>
      <c r="D15" s="33"/>
      <c r="E15" s="34"/>
      <c r="F15" s="27"/>
      <c r="G15" s="34"/>
      <c r="H15" s="34"/>
      <c r="I15" s="34"/>
      <c r="J15" s="35"/>
    </row>
    <row r="16" spans="1:10" ht="30.75" thickBot="1">
      <c r="A16" s="10" t="s">
        <v>17</v>
      </c>
      <c r="B16" s="14" t="s">
        <v>19</v>
      </c>
      <c r="C16" s="47">
        <v>39</v>
      </c>
      <c r="D16" s="25" t="s">
        <v>44</v>
      </c>
      <c r="E16" s="55" t="str">
        <f>"250"</f>
        <v>250</v>
      </c>
      <c r="F16" s="27">
        <v>0</v>
      </c>
      <c r="G16" s="28">
        <v>138.68</v>
      </c>
      <c r="H16" s="28">
        <v>1.96</v>
      </c>
      <c r="I16" s="28">
        <v>8.86</v>
      </c>
      <c r="J16" s="28">
        <v>13.68</v>
      </c>
    </row>
    <row r="17" spans="1:10" ht="15.75" thickBot="1">
      <c r="A17" s="10"/>
      <c r="B17" s="14" t="s">
        <v>18</v>
      </c>
      <c r="C17" s="47" t="s">
        <v>54</v>
      </c>
      <c r="D17" s="25" t="s">
        <v>77</v>
      </c>
      <c r="E17" s="55">
        <v>100</v>
      </c>
      <c r="F17" s="27">
        <v>0</v>
      </c>
      <c r="G17" s="28">
        <v>56.5</v>
      </c>
      <c r="H17" s="28">
        <v>0.81</v>
      </c>
      <c r="I17" s="28">
        <v>4.49</v>
      </c>
      <c r="J17" s="28">
        <v>3.37</v>
      </c>
    </row>
    <row r="18" spans="1:10" ht="15.75" thickBot="1">
      <c r="A18" s="10"/>
      <c r="B18" s="11" t="s">
        <v>20</v>
      </c>
      <c r="C18" s="47">
        <v>81</v>
      </c>
      <c r="D18" s="25" t="s">
        <v>59</v>
      </c>
      <c r="E18" s="55">
        <v>100</v>
      </c>
      <c r="F18" s="27">
        <v>0</v>
      </c>
      <c r="G18" s="28">
        <v>159.47</v>
      </c>
      <c r="H18" s="28">
        <v>17.829999999999998</v>
      </c>
      <c r="I18" s="28">
        <v>5.88</v>
      </c>
      <c r="J18" s="28">
        <v>6.08</v>
      </c>
    </row>
    <row r="19" spans="1:10" ht="15.75" thickBot="1">
      <c r="A19" s="10"/>
      <c r="B19" s="11" t="s">
        <v>21</v>
      </c>
      <c r="C19" s="47">
        <v>468</v>
      </c>
      <c r="D19" s="25" t="s">
        <v>78</v>
      </c>
      <c r="E19" s="55">
        <v>180</v>
      </c>
      <c r="F19" s="27">
        <v>0</v>
      </c>
      <c r="G19" s="28">
        <v>328.55</v>
      </c>
      <c r="H19" s="28">
        <v>7.26</v>
      </c>
      <c r="I19" s="28">
        <v>10.54</v>
      </c>
      <c r="J19" s="28">
        <v>57.47</v>
      </c>
    </row>
    <row r="20" spans="1:10" ht="15.75" thickBot="1">
      <c r="A20" s="10"/>
      <c r="B20" s="11" t="s">
        <v>35</v>
      </c>
      <c r="C20" s="47">
        <v>153</v>
      </c>
      <c r="D20" s="25" t="s">
        <v>71</v>
      </c>
      <c r="E20" s="55">
        <v>180</v>
      </c>
      <c r="F20" s="27">
        <v>0</v>
      </c>
      <c r="G20" s="28">
        <v>46.13</v>
      </c>
      <c r="H20" s="28">
        <v>0.19</v>
      </c>
      <c r="I20" s="28">
        <v>0.01</v>
      </c>
      <c r="J20" s="28">
        <v>12.08</v>
      </c>
    </row>
    <row r="21" spans="1:10" ht="15.75" thickBot="1">
      <c r="A21" s="10"/>
      <c r="B21" s="11" t="s">
        <v>16</v>
      </c>
      <c r="C21" s="47" t="str">
        <f>"ттк"</f>
        <v>ттк</v>
      </c>
      <c r="D21" s="25" t="s">
        <v>38</v>
      </c>
      <c r="E21" s="55">
        <v>30</v>
      </c>
      <c r="F21" s="27">
        <v>0</v>
      </c>
      <c r="G21" s="28">
        <v>67.180000000000007</v>
      </c>
      <c r="H21" s="28">
        <v>2.14</v>
      </c>
      <c r="I21" s="28">
        <v>0.21</v>
      </c>
      <c r="J21" s="28">
        <v>14.14</v>
      </c>
    </row>
    <row r="22" spans="1:10" ht="15.75" thickBot="1">
      <c r="A22" s="10"/>
      <c r="B22" s="11" t="s">
        <v>46</v>
      </c>
      <c r="C22" s="48" t="str">
        <f>"ттк"</f>
        <v>ттк</v>
      </c>
      <c r="D22" s="29" t="s">
        <v>40</v>
      </c>
      <c r="E22" s="49">
        <v>22</v>
      </c>
      <c r="F22" s="27">
        <v>0</v>
      </c>
      <c r="G22" s="31">
        <v>38.880000000000003</v>
      </c>
      <c r="H22" s="31">
        <v>1.36</v>
      </c>
      <c r="I22" s="31">
        <v>0.23</v>
      </c>
      <c r="J22" s="31">
        <v>8.35</v>
      </c>
    </row>
    <row r="23" spans="1:10" ht="15.75" thickBot="1">
      <c r="A23" s="10"/>
      <c r="B23" s="11"/>
      <c r="C23" s="53"/>
      <c r="D23" s="29"/>
      <c r="E23" s="49"/>
      <c r="F23" s="27"/>
      <c r="G23" s="49"/>
      <c r="H23" s="31"/>
      <c r="I23" s="31"/>
      <c r="J23" s="31"/>
    </row>
    <row r="24" spans="1:10" ht="15.75" thickBot="1">
      <c r="A24" s="10"/>
      <c r="B24" s="15"/>
      <c r="C24" s="54"/>
      <c r="D24" s="40"/>
      <c r="E24" s="41"/>
      <c r="F24" s="27"/>
      <c r="G24" s="41"/>
      <c r="H24" s="41"/>
      <c r="I24" s="41"/>
      <c r="J24" s="42"/>
    </row>
    <row r="25" spans="1:10" ht="15.75" thickBot="1">
      <c r="A25" s="10" t="s">
        <v>23</v>
      </c>
      <c r="B25" s="11" t="s">
        <v>20</v>
      </c>
      <c r="C25" s="47" t="s">
        <v>62</v>
      </c>
      <c r="D25" s="25" t="s">
        <v>79</v>
      </c>
      <c r="E25" s="55">
        <v>100</v>
      </c>
      <c r="F25" s="27">
        <v>0</v>
      </c>
      <c r="G25" s="28">
        <v>280.38</v>
      </c>
      <c r="H25" s="28">
        <v>14.37</v>
      </c>
      <c r="I25" s="28">
        <v>19.57</v>
      </c>
      <c r="J25" s="28">
        <v>17.07</v>
      </c>
    </row>
    <row r="26" spans="1:10" ht="15.75" thickBot="1">
      <c r="A26" s="10"/>
      <c r="B26" s="11" t="s">
        <v>20</v>
      </c>
      <c r="C26" s="47" t="s">
        <v>50</v>
      </c>
      <c r="D26" s="25" t="s">
        <v>80</v>
      </c>
      <c r="E26" s="55">
        <v>230</v>
      </c>
      <c r="F26" s="27">
        <v>0</v>
      </c>
      <c r="G26" s="28">
        <v>269.10000000000002</v>
      </c>
      <c r="H26" s="28">
        <v>8.83</v>
      </c>
      <c r="I26" s="28">
        <v>8.94</v>
      </c>
      <c r="J26" s="28">
        <v>38.64</v>
      </c>
    </row>
    <row r="27" spans="1:10" ht="15.75" thickBot="1">
      <c r="A27" s="10"/>
      <c r="B27" s="11" t="s">
        <v>35</v>
      </c>
      <c r="C27" s="47">
        <v>628</v>
      </c>
      <c r="D27" s="25" t="s">
        <v>65</v>
      </c>
      <c r="E27" s="55" t="str">
        <f>"200"</f>
        <v>200</v>
      </c>
      <c r="F27" s="27">
        <v>0</v>
      </c>
      <c r="G27" s="28">
        <v>35.880000000000003</v>
      </c>
      <c r="H27" s="28">
        <v>0.18</v>
      </c>
      <c r="I27" s="28">
        <v>0.04</v>
      </c>
      <c r="J27" s="28">
        <v>9.2100000000000009</v>
      </c>
    </row>
    <row r="28" spans="1:10" ht="15.75" thickBot="1">
      <c r="A28" s="10"/>
      <c r="B28" s="11" t="s">
        <v>16</v>
      </c>
      <c r="C28" s="48" t="str">
        <f>"ттк"</f>
        <v>ттк</v>
      </c>
      <c r="D28" s="29" t="s">
        <v>38</v>
      </c>
      <c r="E28" s="30">
        <v>30</v>
      </c>
      <c r="F28" s="27">
        <v>0</v>
      </c>
      <c r="G28" s="31">
        <v>67.180000000000007</v>
      </c>
      <c r="H28" s="31">
        <v>2.14</v>
      </c>
      <c r="I28" s="31">
        <v>0.21</v>
      </c>
      <c r="J28" s="31">
        <v>14.14</v>
      </c>
    </row>
    <row r="29" spans="1:10" ht="15.75" thickBot="1">
      <c r="A29" s="10"/>
      <c r="B29" s="58"/>
      <c r="C29" s="47" t="s">
        <v>42</v>
      </c>
      <c r="D29" s="29" t="s">
        <v>45</v>
      </c>
      <c r="E29" s="30">
        <v>40</v>
      </c>
      <c r="F29" s="27">
        <v>0</v>
      </c>
      <c r="G29" s="31">
        <v>70.69</v>
      </c>
      <c r="H29" s="31">
        <v>2.48</v>
      </c>
      <c r="I29" s="31">
        <v>0.42</v>
      </c>
      <c r="J29" s="31">
        <v>15.18</v>
      </c>
    </row>
    <row r="30" spans="1:10" ht="15.75" thickBot="1">
      <c r="A30" s="10"/>
      <c r="B30" s="15"/>
      <c r="C30" s="54"/>
      <c r="D30" s="29"/>
      <c r="E30" s="49"/>
      <c r="F30" s="27"/>
      <c r="G30" s="31"/>
      <c r="H30" s="31"/>
      <c r="I30" s="31"/>
      <c r="J30" s="31"/>
    </row>
    <row r="31" spans="1:10" ht="15.75" thickBot="1">
      <c r="A31" s="6" t="s">
        <v>24</v>
      </c>
      <c r="B31" s="11" t="s">
        <v>35</v>
      </c>
      <c r="C31" s="48" t="s">
        <v>66</v>
      </c>
      <c r="D31" s="29" t="s">
        <v>67</v>
      </c>
      <c r="E31" s="49">
        <v>50</v>
      </c>
      <c r="F31" s="27">
        <v>0</v>
      </c>
      <c r="G31" s="31">
        <v>165.81</v>
      </c>
      <c r="H31" s="31">
        <v>3.93</v>
      </c>
      <c r="I31" s="31">
        <v>6.01</v>
      </c>
      <c r="J31" s="31">
        <v>29.3</v>
      </c>
    </row>
    <row r="32" spans="1:10">
      <c r="A32" s="10"/>
      <c r="B32" s="11"/>
      <c r="C32" s="60">
        <v>645</v>
      </c>
      <c r="D32" s="8" t="s">
        <v>73</v>
      </c>
      <c r="E32" s="16">
        <v>180</v>
      </c>
      <c r="F32" s="9">
        <v>0</v>
      </c>
      <c r="G32" s="22">
        <v>95</v>
      </c>
      <c r="H32" s="22">
        <v>4.91</v>
      </c>
      <c r="I32" s="22">
        <v>5.07</v>
      </c>
      <c r="J32" s="22">
        <v>6.55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3-7</vt:lpstr>
      <vt:lpstr>7-12</vt:lpstr>
      <vt:lpstr>12 и старше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2023-01-12T09:17:09Z</cp:lastPrinted>
  <dcterms:created xsi:type="dcterms:W3CDTF">2022-09-21T02:43:40Z</dcterms:created>
  <dcterms:modified xsi:type="dcterms:W3CDTF">2025-01-15T09:20:19Z</dcterms:modified>
</cp:coreProperties>
</file>