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1075" windowHeight="12090" activeTab="2"/>
  </bookViews>
  <sheets>
    <sheet name="3-7" sheetId="1" r:id="rId1"/>
    <sheet name="7-12" sheetId="2" r:id="rId2"/>
    <sheet name="12 и старше" sheetId="3" r:id="rId3"/>
  </sheets>
  <calcPr calcId="125725"/>
</workbook>
</file>

<file path=xl/calcChain.xml><?xml version="1.0" encoding="utf-8"?>
<calcChain xmlns="http://schemas.openxmlformats.org/spreadsheetml/2006/main">
  <c r="C6" i="3"/>
  <c r="C27" l="1"/>
  <c r="E26"/>
  <c r="C20"/>
  <c r="E12"/>
  <c r="C9"/>
  <c r="E6"/>
  <c r="C27" i="2" l="1"/>
  <c r="C20"/>
  <c r="C9"/>
</calcChain>
</file>

<file path=xl/sharedStrings.xml><?xml version="1.0" encoding="utf-8"?>
<sst xmlns="http://schemas.openxmlformats.org/spreadsheetml/2006/main" count="231" uniqueCount="101">
  <si>
    <t>Школа</t>
  </si>
  <si>
    <t>ГКОУ УР "Школа-интернат №15" для детей с ограниченными возможностями здоровья"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</si>
  <si>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</si>
  <si>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</si>
  <si>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</si>
  <si>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</si>
  <si>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</si>
  <si>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</si>
  <si>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</si>
  <si>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</si>
  <si>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</si>
  <si>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</si>
  <si>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</si>
  <si>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</si>
  <si>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</si>
  <si>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</si>
  <si>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</si>
  <si>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</si>
  <si>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</si>
  <si>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</si>
  <si>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</si>
  <si>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</si>
  <si>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ужин</t>
  </si>
  <si>
    <t>второй ужин</t>
  </si>
  <si>
    <t>Неделя:</t>
  </si>
  <si>
    <t>Сезон:</t>
  </si>
  <si>
    <t>Утверждаю:</t>
  </si>
  <si>
    <t>Директор школы-интернат №15</t>
  </si>
  <si>
    <t>Сираев Н.Р.</t>
  </si>
  <si>
    <t>Возрастная категория:</t>
  </si>
  <si>
    <t>7 и 12</t>
  </si>
  <si>
    <t>12 и старше</t>
  </si>
  <si>
    <t>Возрастная категория:   3-7</t>
  </si>
  <si>
    <t>Завтрак 2</t>
  </si>
  <si>
    <t>напиток</t>
  </si>
  <si>
    <t>первая</t>
  </si>
  <si>
    <t>Хлеб пшеничный</t>
  </si>
  <si>
    <t>Хлеб  ржаной</t>
  </si>
  <si>
    <t>ттк</t>
  </si>
  <si>
    <t>106-13</t>
  </si>
  <si>
    <t>осень - зима</t>
  </si>
  <si>
    <t>осень - весна</t>
  </si>
  <si>
    <t xml:space="preserve">Хлеб пшеничный </t>
  </si>
  <si>
    <t xml:space="preserve">     ттк</t>
  </si>
  <si>
    <t>200/10</t>
  </si>
  <si>
    <t xml:space="preserve">Хлеб ржаной </t>
  </si>
  <si>
    <t>Хлеб   ржаной</t>
  </si>
  <si>
    <t>128-08</t>
  </si>
  <si>
    <t xml:space="preserve">Каша пшеничная молочная </t>
  </si>
  <si>
    <t>334В</t>
  </si>
  <si>
    <t xml:space="preserve">Чай с шиповником </t>
  </si>
  <si>
    <t>Запеканка морковная с твороном и повидлом</t>
  </si>
  <si>
    <t>40/7</t>
  </si>
  <si>
    <t>Напиток апельсиновый</t>
  </si>
  <si>
    <t>Рассольник ленинградский со сметаной</t>
  </si>
  <si>
    <t>105В</t>
  </si>
  <si>
    <t xml:space="preserve">Котлета куриная  Нежная </t>
  </si>
  <si>
    <t>70</t>
  </si>
  <si>
    <t>Макаронные изделия отварные</t>
  </si>
  <si>
    <t>130</t>
  </si>
  <si>
    <t>699В</t>
  </si>
  <si>
    <t>Напиток из мандаринов</t>
  </si>
  <si>
    <t xml:space="preserve">Хлеб  пшеничный </t>
  </si>
  <si>
    <t>Хлеб ржаной</t>
  </si>
  <si>
    <t>25</t>
  </si>
  <si>
    <t>76/1</t>
  </si>
  <si>
    <t>Котлета Загадка ( гов,свин )</t>
  </si>
  <si>
    <t xml:space="preserve">Каша ячневая  вязкая </t>
  </si>
  <si>
    <t>Чай с сахаром</t>
  </si>
  <si>
    <t>283-13</t>
  </si>
  <si>
    <t>Ватрушка с картофелем</t>
  </si>
  <si>
    <t>Кефир</t>
  </si>
  <si>
    <t xml:space="preserve">Каша  пшеничная   молочная </t>
  </si>
  <si>
    <t>Запеканка морковная с творогом</t>
  </si>
  <si>
    <t>40/10</t>
  </si>
  <si>
    <t>Чай с шиповником</t>
  </si>
  <si>
    <t>184В</t>
  </si>
  <si>
    <t>Салат  Минский</t>
  </si>
  <si>
    <t>Напиток  апельсиновый</t>
  </si>
  <si>
    <t xml:space="preserve">Рассольник ленинградский со сметаной </t>
  </si>
  <si>
    <t>116В</t>
  </si>
  <si>
    <t xml:space="preserve">Салат  Заря </t>
  </si>
  <si>
    <t xml:space="preserve">Капуста куриная  Нежная </t>
  </si>
  <si>
    <t xml:space="preserve">Напиток  из  мандаринов </t>
  </si>
  <si>
    <t>Котлета  Загадка (гов,свен )</t>
  </si>
  <si>
    <t>576/Т</t>
  </si>
  <si>
    <t>Огурец соленый  (нарезка )</t>
  </si>
  <si>
    <t xml:space="preserve">Каша  ячневая  вязкая </t>
  </si>
  <si>
    <t>Чай сахаром</t>
  </si>
  <si>
    <t xml:space="preserve">Каша  пшеничная  молочная </t>
  </si>
  <si>
    <t xml:space="preserve">Запеканка морковная с творогом и повидлом </t>
  </si>
  <si>
    <t xml:space="preserve">Салат  Минский </t>
  </si>
  <si>
    <t xml:space="preserve">Напиток апельсиновый </t>
  </si>
  <si>
    <t>116в</t>
  </si>
  <si>
    <t xml:space="preserve">Салат   Заря </t>
  </si>
  <si>
    <t xml:space="preserve">Рассольник ленингралский со сметаной </t>
  </si>
  <si>
    <t>Огурц соленый ( нарезка )</t>
  </si>
  <si>
    <t>Котлета  Загадка ( гов,свин )</t>
  </si>
  <si>
    <t>Каша  ячневая  вязкая</t>
  </si>
  <si>
    <t xml:space="preserve">Чай с сахаром </t>
  </si>
  <si>
    <t>десерт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</si>
</sst>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sz val="10"/>
      <color indexed="59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63"/>
      <name val="Times New Roman"/>
      <family val="1"/>
      <charset val="204"/>
    </font>
    <font>
      <sz val="11"/>
      <color indexed="5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2" fillId="0" borderId="10" xfId="1" applyFont="1" applyBorder="1"/>
    <xf numFmtId="2" fontId="0" fillId="2" borderId="9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0" borderId="12" xfId="0" applyBorder="1"/>
    <xf numFmtId="0" fontId="0" fillId="2" borderId="13" xfId="0" applyFill="1" applyBorder="1" applyProtection="1">
      <protection locked="0"/>
    </xf>
    <xf numFmtId="2" fontId="3" fillId="0" borderId="10" xfId="0" applyNumberFormat="1" applyFont="1" applyBorder="1"/>
    <xf numFmtId="0" fontId="4" fillId="0" borderId="10" xfId="0" applyFont="1" applyBorder="1"/>
    <xf numFmtId="0" fontId="0" fillId="2" borderId="16" xfId="0" applyFill="1" applyBorder="1" applyProtection="1">
      <protection locked="0"/>
    </xf>
    <xf numFmtId="2" fontId="3" fillId="0" borderId="10" xfId="0" applyNumberFormat="1" applyFont="1" applyBorder="1" applyAlignment="1">
      <alignment horizontal="right"/>
    </xf>
    <xf numFmtId="2" fontId="2" fillId="0" borderId="10" xfId="0" applyNumberFormat="1" applyFont="1" applyBorder="1" applyAlignment="1">
      <alignment horizontal="right"/>
    </xf>
    <xf numFmtId="0" fontId="4" fillId="0" borderId="0" xfId="0" applyFont="1"/>
    <xf numFmtId="14" fontId="2" fillId="0" borderId="0" xfId="1" applyNumberFormat="1" applyFont="1" applyAlignment="1"/>
    <xf numFmtId="0" fontId="2" fillId="0" borderId="0" xfId="1" applyFont="1" applyAlignment="1">
      <alignment horizontal="left"/>
    </xf>
    <xf numFmtId="0" fontId="2" fillId="0" borderId="0" xfId="1" applyFont="1"/>
    <xf numFmtId="16" fontId="2" fillId="0" borderId="0" xfId="1" applyNumberFormat="1" applyFont="1"/>
    <xf numFmtId="2" fontId="4" fillId="0" borderId="10" xfId="0" applyNumberFormat="1" applyFont="1" applyBorder="1"/>
    <xf numFmtId="0" fontId="0" fillId="3" borderId="15" xfId="0" applyFill="1" applyBorder="1"/>
    <xf numFmtId="0" fontId="0" fillId="0" borderId="0" xfId="0" applyBorder="1"/>
    <xf numFmtId="49" fontId="2" fillId="0" borderId="16" xfId="0" applyNumberFormat="1" applyFont="1" applyBorder="1" applyAlignment="1">
      <alignment vertical="top" wrapText="1"/>
    </xf>
    <xf numFmtId="2" fontId="2" fillId="0" borderId="16" xfId="0" applyNumberFormat="1" applyFont="1" applyBorder="1" applyAlignment="1">
      <alignment vertical="top"/>
    </xf>
    <xf numFmtId="49" fontId="2" fillId="0" borderId="4" xfId="0" applyNumberFormat="1" applyFont="1" applyBorder="1" applyAlignment="1">
      <alignment vertical="top" wrapText="1"/>
    </xf>
    <xf numFmtId="2" fontId="2" fillId="0" borderId="4" xfId="0" applyNumberFormat="1" applyFont="1" applyBorder="1" applyAlignment="1">
      <alignment vertical="top"/>
    </xf>
    <xf numFmtId="2" fontId="5" fillId="2" borderId="9" xfId="0" applyNumberFormat="1" applyFont="1" applyFill="1" applyBorder="1" applyProtection="1">
      <protection locked="0"/>
    </xf>
    <xf numFmtId="0" fontId="2" fillId="0" borderId="1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6" fillId="2" borderId="16" xfId="0" applyFont="1" applyFill="1" applyBorder="1" applyAlignment="1" applyProtection="1">
      <alignment wrapText="1"/>
      <protection locked="0"/>
    </xf>
    <xf numFmtId="1" fontId="6" fillId="2" borderId="16" xfId="0" applyNumberFormat="1" applyFont="1" applyFill="1" applyBorder="1" applyProtection="1">
      <protection locked="0"/>
    </xf>
    <xf numFmtId="1" fontId="6" fillId="2" borderId="17" xfId="0" applyNumberFormat="1" applyFont="1" applyFill="1" applyBorder="1" applyProtection="1">
      <protection locked="0"/>
    </xf>
    <xf numFmtId="0" fontId="6" fillId="2" borderId="13" xfId="0" applyFont="1" applyFill="1" applyBorder="1" applyAlignment="1" applyProtection="1">
      <alignment wrapText="1"/>
      <protection locked="0"/>
    </xf>
    <xf numFmtId="2" fontId="6" fillId="2" borderId="9" xfId="0" applyNumberFormat="1" applyFont="1" applyFill="1" applyBorder="1" applyProtection="1">
      <protection locked="0"/>
    </xf>
    <xf numFmtId="1" fontId="6" fillId="2" borderId="13" xfId="0" applyNumberFormat="1" applyFont="1" applyFill="1" applyBorder="1" applyProtection="1">
      <protection locked="0"/>
    </xf>
    <xf numFmtId="1" fontId="6" fillId="2" borderId="14" xfId="0" applyNumberFormat="1" applyFont="1" applyFill="1" applyBorder="1" applyProtection="1">
      <protection locked="0"/>
    </xf>
    <xf numFmtId="49" fontId="2" fillId="0" borderId="16" xfId="0" applyNumberFormat="1" applyFont="1" applyBorder="1" applyAlignment="1">
      <alignment horizontal="left" vertical="top"/>
    </xf>
    <xf numFmtId="49" fontId="2" fillId="0" borderId="4" xfId="0" applyNumberFormat="1" applyFont="1" applyBorder="1" applyAlignment="1">
      <alignment horizontal="left" vertical="top"/>
    </xf>
    <xf numFmtId="0" fontId="2" fillId="0" borderId="16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6" fillId="2" borderId="13" xfId="0" applyFont="1" applyFill="1" applyBorder="1" applyProtection="1">
      <protection locked="0"/>
    </xf>
    <xf numFmtId="0" fontId="6" fillId="2" borderId="4" xfId="0" applyFont="1" applyFill="1" applyBorder="1" applyProtection="1">
      <protection locked="0"/>
    </xf>
    <xf numFmtId="0" fontId="6" fillId="2" borderId="16" xfId="0" applyFont="1" applyFill="1" applyBorder="1" applyProtection="1">
      <protection locked="0"/>
    </xf>
    <xf numFmtId="0" fontId="7" fillId="0" borderId="16" xfId="0" applyFont="1" applyBorder="1" applyAlignment="1">
      <alignment horizontal="center" vertical="top"/>
    </xf>
    <xf numFmtId="49" fontId="7" fillId="0" borderId="16" xfId="0" applyNumberFormat="1" applyFont="1" applyBorder="1" applyAlignment="1">
      <alignment vertical="top" wrapText="1"/>
    </xf>
    <xf numFmtId="0" fontId="7" fillId="0" borderId="16" xfId="0" applyFont="1" applyBorder="1" applyAlignment="1">
      <alignment horizontal="left" vertical="top"/>
    </xf>
    <xf numFmtId="2" fontId="0" fillId="2" borderId="9" xfId="0" applyNumberFormat="1" applyFont="1" applyFill="1" applyBorder="1" applyProtection="1">
      <protection locked="0"/>
    </xf>
    <xf numFmtId="2" fontId="7" fillId="0" borderId="16" xfId="0" applyNumberFormat="1" applyFont="1" applyBorder="1" applyAlignment="1">
      <alignment vertical="top"/>
    </xf>
    <xf numFmtId="0" fontId="7" fillId="0" borderId="4" xfId="0" applyFont="1" applyBorder="1" applyAlignment="1">
      <alignment horizontal="center" vertical="top"/>
    </xf>
    <xf numFmtId="49" fontId="7" fillId="0" borderId="4" xfId="0" applyNumberFormat="1" applyFont="1" applyBorder="1" applyAlignment="1">
      <alignment vertical="top" wrapText="1"/>
    </xf>
    <xf numFmtId="0" fontId="7" fillId="0" borderId="4" xfId="0" applyFont="1" applyBorder="1" applyAlignment="1">
      <alignment vertical="top"/>
    </xf>
    <xf numFmtId="2" fontId="7" fillId="0" borderId="4" xfId="0" applyNumberFormat="1" applyFont="1" applyBorder="1" applyAlignment="1">
      <alignment vertical="top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ont="1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0" fontId="7" fillId="0" borderId="4" xfId="0" applyFont="1" applyBorder="1" applyAlignment="1">
      <alignment horizontal="left" vertical="top"/>
    </xf>
    <xf numFmtId="2" fontId="8" fillId="0" borderId="10" xfId="0" applyNumberFormat="1" applyFont="1" applyBorder="1"/>
    <xf numFmtId="0" fontId="9" fillId="0" borderId="10" xfId="0" applyFont="1" applyBorder="1"/>
    <xf numFmtId="2" fontId="7" fillId="0" borderId="10" xfId="0" applyNumberFormat="1" applyFont="1" applyBorder="1" applyAlignment="1">
      <alignment horizontal="right"/>
    </xf>
    <xf numFmtId="0" fontId="0" fillId="2" borderId="16" xfId="0" applyFont="1" applyFill="1" applyBorder="1" applyProtection="1">
      <protection locked="0"/>
    </xf>
    <xf numFmtId="0" fontId="0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ont="1" applyFill="1" applyBorder="1" applyProtection="1">
      <protection locked="0"/>
    </xf>
    <xf numFmtId="1" fontId="0" fillId="2" borderId="17" xfId="0" applyNumberFormat="1" applyFont="1" applyFill="1" applyBorder="1" applyProtection="1">
      <protection locked="0"/>
    </xf>
    <xf numFmtId="0" fontId="7" fillId="0" borderId="16" xfId="0" applyFont="1" applyBorder="1" applyAlignment="1">
      <alignment vertical="top"/>
    </xf>
    <xf numFmtId="1" fontId="0" fillId="2" borderId="18" xfId="0" applyNumberFormat="1" applyFont="1" applyFill="1" applyBorder="1" applyProtection="1">
      <protection locked="0"/>
    </xf>
    <xf numFmtId="1" fontId="0" fillId="2" borderId="16" xfId="0" applyNumberFormat="1" applyFont="1" applyFill="1" applyBorder="1" applyAlignment="1" applyProtection="1">
      <alignment horizontal="left"/>
      <protection locked="0"/>
    </xf>
    <xf numFmtId="0" fontId="0" fillId="3" borderId="4" xfId="0" applyFont="1" applyFill="1" applyBorder="1" applyProtection="1">
      <protection locked="0"/>
    </xf>
    <xf numFmtId="0" fontId="0" fillId="3" borderId="16" xfId="0" applyFont="1" applyFill="1" applyBorder="1" applyProtection="1">
      <protection locked="0"/>
    </xf>
    <xf numFmtId="0" fontId="0" fillId="3" borderId="13" xfId="0" applyFill="1" applyBorder="1" applyProtection="1">
      <protection locked="0"/>
    </xf>
    <xf numFmtId="0" fontId="0" fillId="3" borderId="13" xfId="0" applyFont="1" applyFill="1" applyBorder="1" applyProtection="1">
      <protection locked="0"/>
    </xf>
    <xf numFmtId="0" fontId="0" fillId="3" borderId="13" xfId="0" applyFont="1" applyFill="1" applyBorder="1" applyAlignment="1" applyProtection="1">
      <alignment wrapText="1"/>
      <protection locked="0"/>
    </xf>
    <xf numFmtId="1" fontId="0" fillId="3" borderId="13" xfId="0" applyNumberFormat="1" applyFont="1" applyFill="1" applyBorder="1" applyProtection="1">
      <protection locked="0"/>
    </xf>
    <xf numFmtId="2" fontId="0" fillId="3" borderId="9" xfId="0" applyNumberFormat="1" applyFont="1" applyFill="1" applyBorder="1" applyProtection="1">
      <protection locked="0"/>
    </xf>
    <xf numFmtId="1" fontId="0" fillId="3" borderId="14" xfId="0" applyNumberFormat="1" applyFon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ont="1" applyFill="1" applyBorder="1" applyAlignment="1" applyProtection="1">
      <alignment wrapText="1"/>
      <protection locked="0"/>
    </xf>
    <xf numFmtId="1" fontId="0" fillId="3" borderId="16" xfId="0" applyNumberFormat="1" applyFont="1" applyFill="1" applyBorder="1" applyProtection="1">
      <protection locked="0"/>
    </xf>
    <xf numFmtId="2" fontId="7" fillId="3" borderId="4" xfId="0" applyNumberFormat="1" applyFont="1" applyFill="1" applyBorder="1" applyAlignment="1">
      <alignment vertical="top"/>
    </xf>
    <xf numFmtId="1" fontId="0" fillId="3" borderId="17" xfId="0" applyNumberFormat="1" applyFont="1" applyFill="1" applyBorder="1" applyProtection="1">
      <protection locked="0"/>
    </xf>
    <xf numFmtId="1" fontId="0" fillId="3" borderId="18" xfId="0" applyNumberFormat="1" applyFont="1" applyFill="1" applyBorder="1" applyProtection="1">
      <protection locked="0"/>
    </xf>
    <xf numFmtId="2" fontId="0" fillId="4" borderId="9" xfId="0" applyNumberFormat="1" applyFont="1" applyFill="1" applyBorder="1" applyProtection="1">
      <protection locked="0"/>
    </xf>
    <xf numFmtId="0" fontId="6" fillId="3" borderId="16" xfId="0" applyFont="1" applyFill="1" applyBorder="1" applyAlignment="1" applyProtection="1">
      <alignment wrapText="1"/>
      <protection locked="0"/>
    </xf>
    <xf numFmtId="1" fontId="6" fillId="3" borderId="16" xfId="0" applyNumberFormat="1" applyFont="1" applyFill="1" applyBorder="1" applyProtection="1">
      <protection locked="0"/>
    </xf>
    <xf numFmtId="2" fontId="6" fillId="3" borderId="9" xfId="0" applyNumberFormat="1" applyFont="1" applyFill="1" applyBorder="1" applyProtection="1">
      <protection locked="0"/>
    </xf>
    <xf numFmtId="1" fontId="6" fillId="3" borderId="18" xfId="0" applyNumberFormat="1" applyFont="1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0" fillId="0" borderId="16" xfId="0" applyBorder="1"/>
    <xf numFmtId="2" fontId="2" fillId="0" borderId="18" xfId="0" applyNumberFormat="1" applyFont="1" applyBorder="1" applyAlignment="1">
      <alignment vertical="top"/>
    </xf>
    <xf numFmtId="0" fontId="2" fillId="5" borderId="4" xfId="0" applyFont="1" applyFill="1" applyBorder="1" applyAlignment="1">
      <alignment horizontal="center" vertical="top"/>
    </xf>
    <xf numFmtId="2" fontId="7" fillId="0" borderId="18" xfId="0" applyNumberFormat="1" applyFont="1" applyBorder="1" applyAlignment="1">
      <alignment vertical="top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J28"/>
  <sheetViews>
    <sheetView zoomScale="120" zoomScaleNormal="120" workbookViewId="0">
      <selection activeCell="A5" sqref="A5:J19"/>
    </sheetView>
  </sheetViews>
  <sheetFormatPr defaultRowHeight="15"/>
  <cols>
    <col min="4" max="4" width="32.42578125" customWidth="1"/>
    <col min="10" max="10" width="10.85546875" bestFit="1" customWidth="1"/>
  </cols>
  <sheetData>
    <row r="1" spans="1:62">
      <c r="A1" t="s">
        <v>0</v>
      </c>
      <c r="B1" s="97" t="s">
        <v>1</v>
      </c>
      <c r="C1" s="98"/>
      <c r="D1" s="99"/>
      <c r="E1" t="s">
        <v>2</v>
      </c>
      <c r="F1" s="1"/>
      <c r="I1" t="s">
        <v>3</v>
      </c>
      <c r="J1" s="2">
        <v>45671</v>
      </c>
    </row>
    <row r="2" spans="1:62">
      <c r="B2" s="20" t="s">
        <v>26</v>
      </c>
      <c r="C2" s="21"/>
      <c r="D2" s="21"/>
      <c r="E2" s="21"/>
      <c r="F2" s="21"/>
      <c r="G2" s="21"/>
      <c r="H2" s="19" t="s">
        <v>24</v>
      </c>
      <c r="I2" s="19" t="s">
        <v>35</v>
      </c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</row>
    <row r="3" spans="1:62">
      <c r="B3" s="22" t="s">
        <v>27</v>
      </c>
      <c r="C3" s="22"/>
      <c r="D3" s="22"/>
      <c r="E3" s="22"/>
      <c r="F3" s="22"/>
      <c r="G3" s="22"/>
      <c r="H3" s="19" t="s">
        <v>25</v>
      </c>
      <c r="I3" s="19" t="s">
        <v>40</v>
      </c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</row>
    <row r="4" spans="1:62" ht="15.75" thickBot="1">
      <c r="B4" s="22" t="s">
        <v>28</v>
      </c>
      <c r="C4" s="22"/>
      <c r="F4" s="22" t="s">
        <v>32</v>
      </c>
      <c r="G4" s="22"/>
      <c r="I4" s="23"/>
      <c r="J4" s="23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</row>
    <row r="5" spans="1:62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62" ht="15.75" thickBot="1">
      <c r="A6" s="6" t="s">
        <v>14</v>
      </c>
      <c r="B6" s="7" t="s">
        <v>15</v>
      </c>
      <c r="C6" s="43" t="s">
        <v>47</v>
      </c>
      <c r="D6" s="27" t="s">
        <v>48</v>
      </c>
      <c r="E6" s="32">
        <v>200</v>
      </c>
      <c r="F6" s="38">
        <v>0</v>
      </c>
      <c r="G6" s="28">
        <v>235.62</v>
      </c>
      <c r="H6" s="28">
        <v>7.2</v>
      </c>
      <c r="I6" s="28">
        <v>10.91</v>
      </c>
      <c r="J6" s="28">
        <v>30.63</v>
      </c>
    </row>
    <row r="7" spans="1:62" ht="15.75" thickBot="1">
      <c r="A7" s="10"/>
      <c r="B7" s="26" t="s">
        <v>34</v>
      </c>
      <c r="C7" s="43" t="s">
        <v>49</v>
      </c>
      <c r="D7" s="27" t="s">
        <v>50</v>
      </c>
      <c r="E7" s="32">
        <v>180</v>
      </c>
      <c r="F7" s="38">
        <v>0</v>
      </c>
      <c r="G7" s="28">
        <v>70.31</v>
      </c>
      <c r="H7" s="28">
        <v>0.45</v>
      </c>
      <c r="I7" s="28">
        <v>0.15</v>
      </c>
      <c r="J7" s="28">
        <v>18.23</v>
      </c>
    </row>
    <row r="8" spans="1:62" ht="15.75" thickBot="1">
      <c r="A8" s="10"/>
      <c r="B8" s="11" t="s">
        <v>16</v>
      </c>
      <c r="C8" s="44" t="s">
        <v>38</v>
      </c>
      <c r="D8" s="29" t="s">
        <v>36</v>
      </c>
      <c r="E8" s="33">
        <v>22</v>
      </c>
      <c r="F8" s="38">
        <v>0</v>
      </c>
      <c r="G8" s="30">
        <v>49.26</v>
      </c>
      <c r="H8" s="30">
        <v>1.57</v>
      </c>
      <c r="I8" s="30">
        <v>0.15</v>
      </c>
      <c r="J8" s="30">
        <v>10.37</v>
      </c>
    </row>
    <row r="9" spans="1:62" ht="15.75" thickBot="1">
      <c r="A9" s="12"/>
      <c r="B9" s="13"/>
      <c r="C9" s="45"/>
      <c r="D9" s="37"/>
      <c r="E9" s="39"/>
      <c r="F9" s="38"/>
      <c r="G9" s="39"/>
      <c r="H9" s="39"/>
      <c r="I9" s="39"/>
      <c r="J9" s="40"/>
    </row>
    <row r="10" spans="1:62" ht="26.25" thickBot="1">
      <c r="A10" s="10"/>
      <c r="B10" s="25" t="s">
        <v>100</v>
      </c>
      <c r="C10" s="43">
        <v>107</v>
      </c>
      <c r="D10" s="27" t="s">
        <v>51</v>
      </c>
      <c r="E10" s="32" t="s">
        <v>52</v>
      </c>
      <c r="F10" s="31">
        <v>0</v>
      </c>
      <c r="G10" s="28">
        <v>94.99</v>
      </c>
      <c r="H10" s="28">
        <v>3.34</v>
      </c>
      <c r="I10" s="28">
        <v>4.1100000000000003</v>
      </c>
      <c r="J10" s="28">
        <v>11.66</v>
      </c>
      <c r="O10" s="19"/>
      <c r="P10" s="19"/>
    </row>
    <row r="11" spans="1:62" ht="15.75" thickBot="1">
      <c r="A11" s="10"/>
      <c r="B11" s="11" t="s">
        <v>34</v>
      </c>
      <c r="C11" s="43">
        <v>157</v>
      </c>
      <c r="D11" s="27" t="s">
        <v>53</v>
      </c>
      <c r="E11" s="32">
        <v>180</v>
      </c>
      <c r="F11" s="31">
        <v>0</v>
      </c>
      <c r="G11" s="28">
        <v>54.68</v>
      </c>
      <c r="H11" s="28">
        <v>0.17</v>
      </c>
      <c r="I11" s="28">
        <v>0.03</v>
      </c>
      <c r="J11" s="28">
        <v>14.12</v>
      </c>
      <c r="O11" s="19"/>
      <c r="P11" s="19"/>
    </row>
    <row r="12" spans="1:62" ht="15.75" thickBot="1">
      <c r="A12" s="10"/>
      <c r="B12" s="11" t="s">
        <v>16</v>
      </c>
      <c r="C12" s="44" t="s">
        <v>38</v>
      </c>
      <c r="D12" s="29" t="s">
        <v>36</v>
      </c>
      <c r="E12" s="33">
        <v>25</v>
      </c>
      <c r="F12" s="31">
        <v>0</v>
      </c>
      <c r="G12" s="30">
        <v>55.98</v>
      </c>
      <c r="H12" s="30">
        <v>1.79</v>
      </c>
      <c r="I12" s="30">
        <v>0.18</v>
      </c>
      <c r="J12" s="30">
        <v>11.78</v>
      </c>
      <c r="O12" s="19"/>
      <c r="P12" s="19"/>
    </row>
    <row r="13" spans="1:62" ht="15.75" thickBot="1">
      <c r="A13" s="12"/>
      <c r="B13" s="13"/>
      <c r="C13" s="45"/>
      <c r="D13" s="37"/>
      <c r="E13" s="39"/>
      <c r="F13" s="38"/>
      <c r="G13" s="39"/>
      <c r="H13" s="39"/>
      <c r="I13" s="39"/>
      <c r="J13" s="40"/>
      <c r="O13" s="19"/>
      <c r="P13" s="19"/>
    </row>
    <row r="14" spans="1:62" ht="26.25" thickBot="1">
      <c r="A14" s="10" t="s">
        <v>17</v>
      </c>
      <c r="B14" s="11" t="s">
        <v>19</v>
      </c>
      <c r="C14" s="43">
        <v>129</v>
      </c>
      <c r="D14" s="27" t="s">
        <v>54</v>
      </c>
      <c r="E14" s="41">
        <v>180</v>
      </c>
      <c r="F14" s="38">
        <v>0</v>
      </c>
      <c r="G14" s="28">
        <v>102.86</v>
      </c>
      <c r="H14" s="28">
        <v>1.98</v>
      </c>
      <c r="I14" s="28">
        <v>4.5199999999999996</v>
      </c>
      <c r="J14" s="28">
        <v>13.86</v>
      </c>
    </row>
    <row r="15" spans="1:62" ht="15.75" thickBot="1">
      <c r="A15" s="10"/>
      <c r="B15" s="11" t="s">
        <v>18</v>
      </c>
      <c r="C15" s="43" t="s">
        <v>55</v>
      </c>
      <c r="D15" s="27" t="s">
        <v>56</v>
      </c>
      <c r="E15" s="41" t="s">
        <v>57</v>
      </c>
      <c r="F15" s="38">
        <v>0</v>
      </c>
      <c r="G15" s="28">
        <v>143.72</v>
      </c>
      <c r="H15" s="28">
        <v>11.17</v>
      </c>
      <c r="I15" s="28">
        <v>6.48</v>
      </c>
      <c r="J15" s="28">
        <v>8.61</v>
      </c>
    </row>
    <row r="16" spans="1:62" ht="15.75" thickBot="1">
      <c r="A16" s="10"/>
      <c r="B16" s="11" t="s">
        <v>20</v>
      </c>
      <c r="C16" s="43">
        <v>97</v>
      </c>
      <c r="D16" s="27" t="s">
        <v>58</v>
      </c>
      <c r="E16" s="41" t="s">
        <v>59</v>
      </c>
      <c r="F16" s="38">
        <v>0</v>
      </c>
      <c r="G16" s="28">
        <v>171.11</v>
      </c>
      <c r="H16" s="28">
        <v>4.74</v>
      </c>
      <c r="I16" s="28">
        <v>3.42</v>
      </c>
      <c r="J16" s="28">
        <v>30.45</v>
      </c>
    </row>
    <row r="17" spans="1:10" ht="15.75" thickBot="1">
      <c r="A17" s="10"/>
      <c r="B17" s="11" t="s">
        <v>34</v>
      </c>
      <c r="C17" s="43" t="s">
        <v>60</v>
      </c>
      <c r="D17" s="27" t="s">
        <v>61</v>
      </c>
      <c r="E17" s="41">
        <v>180</v>
      </c>
      <c r="F17" s="38">
        <v>0</v>
      </c>
      <c r="G17" s="28">
        <v>79.48</v>
      </c>
      <c r="H17" s="28">
        <v>0.1</v>
      </c>
      <c r="I17" s="28">
        <v>0.02</v>
      </c>
      <c r="J17" s="28">
        <v>20.75</v>
      </c>
    </row>
    <row r="18" spans="1:10" ht="15.75" thickBot="1">
      <c r="A18" s="10"/>
      <c r="B18" s="11" t="s">
        <v>16</v>
      </c>
      <c r="C18" s="44" t="s">
        <v>38</v>
      </c>
      <c r="D18" s="29" t="s">
        <v>62</v>
      </c>
      <c r="E18" s="42" t="s">
        <v>64</v>
      </c>
      <c r="F18" s="38">
        <v>0</v>
      </c>
      <c r="G18" s="30">
        <v>55.98</v>
      </c>
      <c r="H18" s="30">
        <v>1.79</v>
      </c>
      <c r="I18" s="30">
        <v>0.18</v>
      </c>
      <c r="J18" s="30">
        <v>11.78</v>
      </c>
    </row>
    <row r="19" spans="1:10" ht="15.75" thickBot="1">
      <c r="A19" s="10"/>
      <c r="B19" s="11"/>
      <c r="C19" s="92" t="s">
        <v>38</v>
      </c>
      <c r="D19" s="29" t="s">
        <v>63</v>
      </c>
      <c r="E19" s="18">
        <v>20</v>
      </c>
      <c r="F19" s="38">
        <v>0</v>
      </c>
      <c r="G19" s="30">
        <v>35.340000000000003</v>
      </c>
      <c r="H19" s="30">
        <v>1.24</v>
      </c>
      <c r="I19" s="30">
        <v>0.21</v>
      </c>
      <c r="J19" s="30">
        <v>7.59</v>
      </c>
    </row>
    <row r="20" spans="1:10" ht="15.75" thickBot="1">
      <c r="A20" s="10"/>
      <c r="B20" s="11"/>
      <c r="C20" s="46"/>
      <c r="D20" s="15"/>
      <c r="E20" s="18"/>
      <c r="F20" s="38"/>
      <c r="G20" s="14"/>
      <c r="H20" s="14"/>
      <c r="I20" s="14"/>
      <c r="J20" s="14"/>
    </row>
    <row r="21" spans="1:10" ht="15.75" thickBot="1">
      <c r="A21" s="10"/>
      <c r="B21" s="16"/>
      <c r="C21" s="47"/>
      <c r="D21" s="34"/>
      <c r="E21" s="35"/>
      <c r="F21" s="38"/>
      <c r="G21" s="35"/>
      <c r="H21" s="35"/>
      <c r="I21" s="35"/>
      <c r="J21" s="36"/>
    </row>
    <row r="22" spans="1:10" ht="15.75" thickBot="1">
      <c r="A22" s="10" t="s">
        <v>22</v>
      </c>
      <c r="B22" s="11" t="s">
        <v>20</v>
      </c>
      <c r="C22" s="43" t="s">
        <v>65</v>
      </c>
      <c r="D22" s="27" t="s">
        <v>66</v>
      </c>
      <c r="E22" s="32">
        <v>70</v>
      </c>
      <c r="F22" s="38">
        <v>0</v>
      </c>
      <c r="G22" s="28">
        <v>197.72</v>
      </c>
      <c r="H22" s="28">
        <v>10.39</v>
      </c>
      <c r="I22" s="28">
        <v>14.24</v>
      </c>
      <c r="J22" s="28">
        <v>7.36</v>
      </c>
    </row>
    <row r="23" spans="1:10" ht="15.75" thickBot="1">
      <c r="A23" s="10"/>
      <c r="B23" s="11" t="s">
        <v>21</v>
      </c>
      <c r="C23" s="43" t="s">
        <v>39</v>
      </c>
      <c r="D23" s="27" t="s">
        <v>67</v>
      </c>
      <c r="E23" s="32">
        <v>150</v>
      </c>
      <c r="F23" s="38">
        <v>0</v>
      </c>
      <c r="G23" s="28">
        <v>127.59</v>
      </c>
      <c r="H23" s="28">
        <v>3.21</v>
      </c>
      <c r="I23" s="28">
        <v>5.07</v>
      </c>
      <c r="J23" s="28">
        <v>22.59</v>
      </c>
    </row>
    <row r="24" spans="1:10" ht="15.75" thickBot="1">
      <c r="A24" s="10"/>
      <c r="B24" s="11" t="s">
        <v>34</v>
      </c>
      <c r="C24" s="43">
        <v>628</v>
      </c>
      <c r="D24" s="27" t="s">
        <v>68</v>
      </c>
      <c r="E24" s="32">
        <v>200</v>
      </c>
      <c r="F24" s="38">
        <v>0</v>
      </c>
      <c r="G24" s="28">
        <v>35.880000000000003</v>
      </c>
      <c r="H24" s="28">
        <v>0.18</v>
      </c>
      <c r="I24" s="28">
        <v>0.04</v>
      </c>
      <c r="J24" s="28">
        <v>9.2100000000000009</v>
      </c>
    </row>
    <row r="25" spans="1:10" ht="15.75" thickBot="1">
      <c r="A25" s="10"/>
      <c r="B25" s="93"/>
      <c r="C25" s="43" t="s">
        <v>38</v>
      </c>
      <c r="D25" s="27" t="s">
        <v>63</v>
      </c>
      <c r="E25" s="32">
        <v>30</v>
      </c>
      <c r="F25" s="38">
        <v>0</v>
      </c>
      <c r="G25" s="28">
        <v>53.01</v>
      </c>
      <c r="H25" s="28">
        <v>1.86</v>
      </c>
      <c r="I25" s="28">
        <v>0.32</v>
      </c>
      <c r="J25" s="94">
        <v>11.38</v>
      </c>
    </row>
    <row r="26" spans="1:10" ht="15.75" thickBot="1">
      <c r="A26" s="10"/>
      <c r="B26" s="81"/>
      <c r="C26" s="95"/>
      <c r="D26" s="88"/>
      <c r="E26" s="89"/>
      <c r="F26" s="90"/>
      <c r="G26" s="89"/>
      <c r="H26" s="89"/>
      <c r="I26" s="89"/>
      <c r="J26" s="91"/>
    </row>
    <row r="27" spans="1:10" ht="15.75" thickBot="1">
      <c r="A27" s="6" t="s">
        <v>23</v>
      </c>
      <c r="B27" s="11" t="s">
        <v>34</v>
      </c>
      <c r="C27" s="44" t="s">
        <v>69</v>
      </c>
      <c r="D27" s="29" t="s">
        <v>70</v>
      </c>
      <c r="E27" s="33">
        <v>50</v>
      </c>
      <c r="F27" s="38">
        <v>0</v>
      </c>
      <c r="G27" s="30">
        <v>37.47</v>
      </c>
      <c r="H27" s="30">
        <v>0.48</v>
      </c>
      <c r="I27" s="30">
        <v>0.18</v>
      </c>
      <c r="J27" s="30">
        <v>9.76</v>
      </c>
    </row>
    <row r="28" spans="1:10">
      <c r="A28" s="10"/>
      <c r="B28" s="11"/>
      <c r="C28" s="80">
        <v>645</v>
      </c>
      <c r="D28" s="8" t="s">
        <v>71</v>
      </c>
      <c r="E28" s="17">
        <v>100</v>
      </c>
      <c r="F28" s="9">
        <v>0</v>
      </c>
      <c r="G28" s="24">
        <v>52.78</v>
      </c>
      <c r="H28" s="24">
        <v>2.73</v>
      </c>
      <c r="I28" s="24">
        <v>2.82</v>
      </c>
      <c r="J28" s="24">
        <v>3.64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1"/>
  <sheetViews>
    <sheetView zoomScale="82" zoomScaleNormal="82" workbookViewId="0">
      <selection activeCell="A5" sqref="A5:J21"/>
    </sheetView>
  </sheetViews>
  <sheetFormatPr defaultRowHeight="15"/>
  <cols>
    <col min="4" max="4" width="30.7109375" customWidth="1"/>
    <col min="10" max="10" width="10.85546875" bestFit="1" customWidth="1"/>
  </cols>
  <sheetData>
    <row r="1" spans="1:10">
      <c r="A1" t="s">
        <v>0</v>
      </c>
      <c r="B1" s="97" t="s">
        <v>1</v>
      </c>
      <c r="C1" s="98"/>
      <c r="D1" s="99"/>
      <c r="E1" t="s">
        <v>2</v>
      </c>
      <c r="F1" s="1"/>
      <c r="I1" t="s">
        <v>3</v>
      </c>
      <c r="J1" s="2">
        <v>45671</v>
      </c>
    </row>
    <row r="2" spans="1:10">
      <c r="B2" s="20" t="s">
        <v>26</v>
      </c>
      <c r="C2" s="21"/>
      <c r="D2" s="21"/>
      <c r="E2" s="21"/>
      <c r="F2" s="21"/>
      <c r="G2" s="21"/>
      <c r="H2" s="19" t="s">
        <v>24</v>
      </c>
      <c r="I2" s="19" t="s">
        <v>35</v>
      </c>
      <c r="J2" s="21"/>
    </row>
    <row r="3" spans="1:10">
      <c r="B3" s="22" t="s">
        <v>27</v>
      </c>
      <c r="C3" s="22"/>
      <c r="D3" s="22"/>
      <c r="E3" s="22"/>
      <c r="F3" s="22"/>
      <c r="G3" s="22"/>
      <c r="H3" s="19" t="s">
        <v>25</v>
      </c>
      <c r="I3" s="19" t="s">
        <v>41</v>
      </c>
      <c r="J3" s="22"/>
    </row>
    <row r="4" spans="1:10" ht="15.75" thickBot="1">
      <c r="B4" s="22" t="s">
        <v>28</v>
      </c>
      <c r="C4" s="22"/>
      <c r="D4" s="22"/>
      <c r="E4" s="22"/>
      <c r="G4" s="22" t="s">
        <v>29</v>
      </c>
      <c r="H4" s="22"/>
      <c r="J4" s="22" t="s">
        <v>30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8" t="s">
        <v>47</v>
      </c>
      <c r="D6" s="49" t="s">
        <v>72</v>
      </c>
      <c r="E6" s="50" t="s">
        <v>44</v>
      </c>
      <c r="F6" s="51">
        <v>0</v>
      </c>
      <c r="G6" s="52">
        <v>247.4</v>
      </c>
      <c r="H6" s="52">
        <v>7.56</v>
      </c>
      <c r="I6" s="52">
        <v>11.46</v>
      </c>
      <c r="J6" s="52">
        <v>32.159999999999997</v>
      </c>
    </row>
    <row r="7" spans="1:10" ht="30.75" thickBot="1">
      <c r="A7" s="10"/>
      <c r="B7" s="26" t="s">
        <v>34</v>
      </c>
      <c r="C7" s="48">
        <v>107</v>
      </c>
      <c r="D7" s="49" t="s">
        <v>73</v>
      </c>
      <c r="E7" s="50" t="s">
        <v>74</v>
      </c>
      <c r="F7" s="51">
        <v>0</v>
      </c>
      <c r="G7" s="52">
        <v>101.86</v>
      </c>
      <c r="H7" s="52">
        <v>3.35</v>
      </c>
      <c r="I7" s="52">
        <v>4.1100000000000003</v>
      </c>
      <c r="J7" s="52">
        <v>13.47</v>
      </c>
    </row>
    <row r="8" spans="1:10" ht="15.75" thickBot="1">
      <c r="A8" s="10"/>
      <c r="B8" s="11" t="s">
        <v>34</v>
      </c>
      <c r="C8" s="48" t="s">
        <v>49</v>
      </c>
      <c r="D8" s="49" t="s">
        <v>75</v>
      </c>
      <c r="E8" s="50">
        <v>200</v>
      </c>
      <c r="F8" s="51">
        <v>0</v>
      </c>
      <c r="G8" s="52">
        <v>78.12</v>
      </c>
      <c r="H8" s="52">
        <v>0.5</v>
      </c>
      <c r="I8" s="52">
        <v>0.16</v>
      </c>
      <c r="J8" s="52">
        <v>20.25</v>
      </c>
    </row>
    <row r="9" spans="1:10" ht="15.75" thickBot="1">
      <c r="A9" s="10"/>
      <c r="B9" s="11" t="s">
        <v>16</v>
      </c>
      <c r="C9" s="53" t="str">
        <f>"ттк"</f>
        <v>ттк</v>
      </c>
      <c r="D9" s="54" t="s">
        <v>36</v>
      </c>
      <c r="E9" s="55">
        <v>40</v>
      </c>
      <c r="F9" s="51">
        <v>0</v>
      </c>
      <c r="G9" s="56">
        <v>89.57</v>
      </c>
      <c r="H9" s="56">
        <v>2.86</v>
      </c>
      <c r="I9" s="56">
        <v>0.28000000000000003</v>
      </c>
      <c r="J9" s="56">
        <v>18.86</v>
      </c>
    </row>
    <row r="10" spans="1:10" ht="15.75" thickBot="1">
      <c r="A10" s="12"/>
      <c r="B10" s="13"/>
      <c r="C10" s="57"/>
      <c r="D10" s="58"/>
      <c r="E10" s="59"/>
      <c r="F10" s="51"/>
      <c r="G10" s="59"/>
      <c r="H10" s="59"/>
      <c r="I10" s="59"/>
      <c r="J10" s="60"/>
    </row>
    <row r="11" spans="1:10" ht="15.75" thickBot="1">
      <c r="A11" s="6" t="s">
        <v>33</v>
      </c>
      <c r="B11" s="25" t="s">
        <v>18</v>
      </c>
      <c r="C11" s="48" t="s">
        <v>76</v>
      </c>
      <c r="D11" s="49" t="s">
        <v>77</v>
      </c>
      <c r="E11" s="50">
        <v>80</v>
      </c>
      <c r="F11" s="51">
        <v>0</v>
      </c>
      <c r="G11" s="52">
        <v>107.32</v>
      </c>
      <c r="H11" s="52">
        <v>1.33</v>
      </c>
      <c r="I11" s="52">
        <v>7.25</v>
      </c>
      <c r="J11" s="52">
        <v>9.44</v>
      </c>
    </row>
    <row r="12" spans="1:10" ht="15.75" thickBot="1">
      <c r="A12" s="10"/>
      <c r="B12" s="11" t="s">
        <v>34</v>
      </c>
      <c r="C12" s="53">
        <v>157</v>
      </c>
      <c r="D12" s="54" t="s">
        <v>78</v>
      </c>
      <c r="E12" s="61">
        <v>200</v>
      </c>
      <c r="F12" s="51">
        <v>0</v>
      </c>
      <c r="G12" s="56">
        <v>60.76</v>
      </c>
      <c r="H12" s="56">
        <v>0.19</v>
      </c>
      <c r="I12" s="56">
        <v>0.04</v>
      </c>
      <c r="J12" s="56">
        <v>15.68</v>
      </c>
    </row>
    <row r="13" spans="1:10" ht="15.75" thickBot="1">
      <c r="A13" s="12"/>
      <c r="B13" s="74"/>
      <c r="C13" s="75" t="s">
        <v>38</v>
      </c>
      <c r="D13" s="76" t="s">
        <v>42</v>
      </c>
      <c r="E13" s="77">
        <v>20</v>
      </c>
      <c r="F13" s="51">
        <v>0</v>
      </c>
      <c r="G13" s="77">
        <v>44.78</v>
      </c>
      <c r="H13" s="77">
        <v>1.43</v>
      </c>
      <c r="I13" s="77">
        <v>0.14000000000000001</v>
      </c>
      <c r="J13" s="79">
        <v>9.43</v>
      </c>
    </row>
    <row r="14" spans="1:10" ht="15.75" thickBot="1">
      <c r="A14" s="10"/>
      <c r="B14" s="16"/>
      <c r="C14" s="65"/>
      <c r="D14" s="66"/>
      <c r="E14" s="71"/>
      <c r="F14" s="51"/>
      <c r="G14" s="67"/>
      <c r="H14" s="67"/>
      <c r="I14" s="67"/>
      <c r="J14" s="70"/>
    </row>
    <row r="15" spans="1:10" ht="30.75" thickBot="1">
      <c r="A15" s="10" t="s">
        <v>17</v>
      </c>
      <c r="B15" s="11" t="s">
        <v>19</v>
      </c>
      <c r="C15" s="48">
        <v>129</v>
      </c>
      <c r="D15" s="49" t="s">
        <v>79</v>
      </c>
      <c r="E15" s="50">
        <v>200</v>
      </c>
      <c r="F15" s="51">
        <v>0</v>
      </c>
      <c r="G15" s="52">
        <v>114.29</v>
      </c>
      <c r="H15" s="52">
        <v>2.2000000000000002</v>
      </c>
      <c r="I15" s="52">
        <v>5.0199999999999996</v>
      </c>
      <c r="J15" s="52">
        <v>15.4</v>
      </c>
    </row>
    <row r="16" spans="1:10" ht="15.75" thickBot="1">
      <c r="A16" s="10"/>
      <c r="B16" s="11" t="s">
        <v>18</v>
      </c>
      <c r="C16" s="48" t="s">
        <v>80</v>
      </c>
      <c r="D16" s="49" t="s">
        <v>81</v>
      </c>
      <c r="E16" s="50">
        <v>60</v>
      </c>
      <c r="F16" s="51">
        <v>0</v>
      </c>
      <c r="G16" s="52">
        <v>78.290000000000006</v>
      </c>
      <c r="H16" s="52">
        <v>1.71</v>
      </c>
      <c r="I16" s="52">
        <v>6.05</v>
      </c>
      <c r="J16" s="52">
        <v>4.99</v>
      </c>
    </row>
    <row r="17" spans="1:10" ht="15.75" thickBot="1">
      <c r="A17" s="10"/>
      <c r="B17" s="11" t="s">
        <v>20</v>
      </c>
      <c r="C17" s="48" t="s">
        <v>55</v>
      </c>
      <c r="D17" s="49" t="s">
        <v>82</v>
      </c>
      <c r="E17" s="50">
        <v>90</v>
      </c>
      <c r="F17" s="51">
        <v>0</v>
      </c>
      <c r="G17" s="52">
        <v>184.79</v>
      </c>
      <c r="H17" s="52">
        <v>14.36</v>
      </c>
      <c r="I17" s="52">
        <v>8.33</v>
      </c>
      <c r="J17" s="52">
        <v>11.07</v>
      </c>
    </row>
    <row r="18" spans="1:10" ht="15.75" thickBot="1">
      <c r="A18" s="10"/>
      <c r="B18" s="11"/>
      <c r="C18" s="48">
        <v>97</v>
      </c>
      <c r="D18" s="49" t="s">
        <v>58</v>
      </c>
      <c r="E18" s="50">
        <v>150</v>
      </c>
      <c r="F18" s="51">
        <v>0</v>
      </c>
      <c r="G18" s="52">
        <v>197.43</v>
      </c>
      <c r="H18" s="52">
        <v>5.47</v>
      </c>
      <c r="I18" s="52">
        <v>3.95</v>
      </c>
      <c r="J18" s="52">
        <v>35.130000000000003</v>
      </c>
    </row>
    <row r="19" spans="1:10" ht="15.75" thickBot="1">
      <c r="A19" s="10"/>
      <c r="B19" s="11" t="s">
        <v>34</v>
      </c>
      <c r="C19" s="48" t="s">
        <v>60</v>
      </c>
      <c r="D19" s="49" t="s">
        <v>83</v>
      </c>
      <c r="E19" s="50">
        <v>180</v>
      </c>
      <c r="F19" s="51">
        <v>0</v>
      </c>
      <c r="G19" s="52">
        <v>79.48</v>
      </c>
      <c r="H19" s="52">
        <v>0.1</v>
      </c>
      <c r="I19" s="52">
        <v>0.02</v>
      </c>
      <c r="J19" s="52">
        <v>20.75</v>
      </c>
    </row>
    <row r="20" spans="1:10" ht="15.75" thickBot="1">
      <c r="A20" s="10"/>
      <c r="B20" s="11" t="s">
        <v>16</v>
      </c>
      <c r="C20" s="53" t="str">
        <f>"ттк"</f>
        <v>ттк</v>
      </c>
      <c r="D20" s="54" t="s">
        <v>42</v>
      </c>
      <c r="E20" s="55">
        <v>27</v>
      </c>
      <c r="F20" s="51">
        <v>0</v>
      </c>
      <c r="G20" s="56">
        <v>60.46</v>
      </c>
      <c r="H20" s="56">
        <v>1.93</v>
      </c>
      <c r="I20" s="56">
        <v>0.19</v>
      </c>
      <c r="J20" s="56">
        <v>12.73</v>
      </c>
    </row>
    <row r="21" spans="1:10" ht="15.75" thickBot="1">
      <c r="A21" s="10"/>
      <c r="B21" s="11"/>
      <c r="C21" s="72" t="s">
        <v>43</v>
      </c>
      <c r="D21" s="63" t="s">
        <v>45</v>
      </c>
      <c r="E21" s="64">
        <v>20</v>
      </c>
      <c r="F21" s="51">
        <v>0</v>
      </c>
      <c r="G21" s="62">
        <v>35.340000000000003</v>
      </c>
      <c r="H21" s="62">
        <v>1.24</v>
      </c>
      <c r="I21" s="62">
        <v>0.21</v>
      </c>
      <c r="J21" s="62">
        <v>7.59</v>
      </c>
    </row>
    <row r="22" spans="1:10" ht="15.75" thickBot="1">
      <c r="A22" s="10" t="s">
        <v>22</v>
      </c>
      <c r="B22" s="16"/>
      <c r="C22" s="65"/>
      <c r="D22" s="66"/>
      <c r="E22" s="67"/>
      <c r="F22" s="51"/>
      <c r="G22" s="67"/>
      <c r="H22" s="67"/>
      <c r="I22" s="67"/>
      <c r="J22" s="68"/>
    </row>
    <row r="23" spans="1:10" ht="15.75" thickBot="1">
      <c r="A23" s="10"/>
      <c r="B23" s="11" t="s">
        <v>20</v>
      </c>
      <c r="C23" s="48" t="s">
        <v>65</v>
      </c>
      <c r="D23" s="49" t="s">
        <v>84</v>
      </c>
      <c r="E23" s="50">
        <v>90</v>
      </c>
      <c r="F23" s="51">
        <v>0</v>
      </c>
      <c r="G23" s="52">
        <v>274.20999999999998</v>
      </c>
      <c r="H23" s="52">
        <v>14.36</v>
      </c>
      <c r="I23" s="52">
        <v>18.309999999999999</v>
      </c>
      <c r="J23" s="52">
        <v>11.46</v>
      </c>
    </row>
    <row r="24" spans="1:10" ht="15.75" thickBot="1">
      <c r="A24" s="10"/>
      <c r="B24" s="11"/>
      <c r="C24" s="48" t="s">
        <v>85</v>
      </c>
      <c r="D24" s="49" t="s">
        <v>86</v>
      </c>
      <c r="E24" s="50">
        <v>20</v>
      </c>
      <c r="F24" s="51">
        <v>0</v>
      </c>
      <c r="G24" s="52">
        <v>2.6520000000000001</v>
      </c>
      <c r="H24" s="52">
        <v>0.15</v>
      </c>
      <c r="I24" s="52">
        <v>0.02</v>
      </c>
      <c r="J24" s="52">
        <v>0.46</v>
      </c>
    </row>
    <row r="25" spans="1:10" ht="15.75" thickBot="1">
      <c r="A25" s="10"/>
      <c r="B25" s="11" t="s">
        <v>21</v>
      </c>
      <c r="C25" s="48" t="s">
        <v>39</v>
      </c>
      <c r="D25" s="49" t="s">
        <v>87</v>
      </c>
      <c r="E25" s="50">
        <v>170</v>
      </c>
      <c r="F25" s="51">
        <v>0</v>
      </c>
      <c r="G25" s="52">
        <v>144.72</v>
      </c>
      <c r="H25" s="52">
        <v>3.64</v>
      </c>
      <c r="I25" s="52">
        <v>5.75</v>
      </c>
      <c r="J25" s="52">
        <v>25.6</v>
      </c>
    </row>
    <row r="26" spans="1:10" ht="15.75" thickBot="1">
      <c r="A26" s="10"/>
      <c r="B26" s="11" t="s">
        <v>34</v>
      </c>
      <c r="C26" s="48">
        <v>628</v>
      </c>
      <c r="D26" s="49" t="s">
        <v>88</v>
      </c>
      <c r="E26" s="50">
        <v>200</v>
      </c>
      <c r="F26" s="51">
        <v>0</v>
      </c>
      <c r="G26" s="52">
        <v>35.880000000000003</v>
      </c>
      <c r="H26" s="52">
        <v>0.18</v>
      </c>
      <c r="I26" s="52">
        <v>0.04</v>
      </c>
      <c r="J26" s="52">
        <v>9.2100000000000009</v>
      </c>
    </row>
    <row r="27" spans="1:10" ht="15.75" thickBot="1">
      <c r="A27" s="10"/>
      <c r="B27" s="11" t="s">
        <v>16</v>
      </c>
      <c r="C27" s="53" t="str">
        <f>"ттк"</f>
        <v>ттк</v>
      </c>
      <c r="D27" s="54" t="s">
        <v>36</v>
      </c>
      <c r="E27" s="61">
        <v>20</v>
      </c>
      <c r="F27" s="51">
        <v>0</v>
      </c>
      <c r="G27" s="56">
        <v>44.78</v>
      </c>
      <c r="H27" s="56">
        <v>1.43</v>
      </c>
      <c r="I27" s="56">
        <v>0.14000000000000001</v>
      </c>
      <c r="J27" s="56">
        <v>9.43</v>
      </c>
    </row>
    <row r="28" spans="1:10" ht="15.75" thickBot="1">
      <c r="A28" s="10"/>
      <c r="B28" s="81"/>
      <c r="C28" s="73" t="s">
        <v>43</v>
      </c>
      <c r="D28" s="82" t="s">
        <v>46</v>
      </c>
      <c r="E28" s="83">
        <v>40</v>
      </c>
      <c r="F28" s="87">
        <v>0</v>
      </c>
      <c r="G28" s="84">
        <v>70.69</v>
      </c>
      <c r="H28" s="83">
        <v>2.48</v>
      </c>
      <c r="I28" s="83">
        <v>0.21</v>
      </c>
      <c r="J28" s="85">
        <v>7.59</v>
      </c>
    </row>
    <row r="29" spans="1:10" ht="15.75" thickBot="1">
      <c r="A29" s="6" t="s">
        <v>23</v>
      </c>
      <c r="B29" s="81"/>
      <c r="C29" s="73"/>
      <c r="D29" s="82"/>
      <c r="E29" s="83"/>
      <c r="F29" s="78"/>
      <c r="G29" s="84"/>
      <c r="H29" s="83"/>
      <c r="I29" s="83"/>
      <c r="J29" s="86"/>
    </row>
    <row r="30" spans="1:10" ht="15.75" thickBot="1">
      <c r="A30" s="10"/>
      <c r="B30" s="11" t="s">
        <v>34</v>
      </c>
      <c r="C30" s="53" t="s">
        <v>69</v>
      </c>
      <c r="D30" s="54" t="s">
        <v>70</v>
      </c>
      <c r="E30" s="55">
        <v>60</v>
      </c>
      <c r="F30" s="51">
        <v>0</v>
      </c>
      <c r="G30" s="56">
        <v>132.12</v>
      </c>
      <c r="H30" s="56">
        <v>1.1399999999999999</v>
      </c>
      <c r="I30" s="56">
        <v>6.01</v>
      </c>
      <c r="J30" s="56">
        <v>23.54</v>
      </c>
    </row>
    <row r="31" spans="1:10">
      <c r="B31" s="11"/>
      <c r="C31" s="80">
        <v>645</v>
      </c>
      <c r="D31" s="8" t="s">
        <v>71</v>
      </c>
      <c r="E31" s="17">
        <v>180</v>
      </c>
      <c r="F31" s="9">
        <v>0</v>
      </c>
      <c r="G31" s="24">
        <v>95</v>
      </c>
      <c r="H31" s="24">
        <v>4.91</v>
      </c>
      <c r="I31" s="24">
        <v>5.07</v>
      </c>
      <c r="J31" s="24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1"/>
  <sheetViews>
    <sheetView tabSelected="1" zoomScale="84" zoomScaleNormal="84" workbookViewId="0">
      <selection activeCell="A5" sqref="A5:J21"/>
    </sheetView>
  </sheetViews>
  <sheetFormatPr defaultRowHeight="15"/>
  <cols>
    <col min="4" max="4" width="34.140625" customWidth="1"/>
    <col min="10" max="10" width="10.85546875" bestFit="1" customWidth="1"/>
  </cols>
  <sheetData>
    <row r="1" spans="1:10">
      <c r="A1" t="s">
        <v>0</v>
      </c>
      <c r="B1" s="97" t="s">
        <v>1</v>
      </c>
      <c r="C1" s="98"/>
      <c r="D1" s="99"/>
      <c r="E1" t="s">
        <v>2</v>
      </c>
      <c r="F1" s="1"/>
      <c r="I1" t="s">
        <v>3</v>
      </c>
      <c r="J1" s="2">
        <v>45671</v>
      </c>
    </row>
    <row r="2" spans="1:10">
      <c r="B2" s="20" t="s">
        <v>26</v>
      </c>
      <c r="C2" s="21"/>
      <c r="D2" s="21"/>
      <c r="E2" s="21"/>
      <c r="F2" s="21"/>
      <c r="G2" s="21"/>
      <c r="H2" s="19" t="s">
        <v>24</v>
      </c>
      <c r="I2" s="19" t="s">
        <v>35</v>
      </c>
      <c r="J2" s="21"/>
    </row>
    <row r="3" spans="1:10">
      <c r="B3" s="22" t="s">
        <v>27</v>
      </c>
      <c r="C3" s="22"/>
      <c r="D3" s="22"/>
      <c r="E3" s="22"/>
      <c r="F3" s="22"/>
      <c r="G3" s="22"/>
      <c r="H3" s="19" t="s">
        <v>25</v>
      </c>
      <c r="I3" s="19" t="s">
        <v>40</v>
      </c>
      <c r="J3" s="22"/>
    </row>
    <row r="4" spans="1:10" ht="15.75" thickBot="1">
      <c r="B4" s="22" t="s">
        <v>28</v>
      </c>
      <c r="C4" s="22"/>
      <c r="D4" s="22"/>
      <c r="E4" s="22"/>
      <c r="G4" s="22" t="s">
        <v>29</v>
      </c>
      <c r="H4" s="22"/>
      <c r="J4" s="22" t="s">
        <v>31</v>
      </c>
    </row>
    <row r="5" spans="1:10" ht="15.75" thickBot="1">
      <c r="A5" s="3" t="s">
        <v>4</v>
      </c>
      <c r="B5" s="4" t="s">
        <v>5</v>
      </c>
      <c r="C5" s="4" t="s">
        <v>6</v>
      </c>
      <c r="D5" s="4" t="s">
        <v>7</v>
      </c>
      <c r="E5" s="4" t="s">
        <v>8</v>
      </c>
      <c r="F5" s="4" t="s">
        <v>9</v>
      </c>
      <c r="G5" s="4" t="s">
        <v>10</v>
      </c>
      <c r="H5" s="4" t="s">
        <v>11</v>
      </c>
      <c r="I5" s="4" t="s">
        <v>12</v>
      </c>
      <c r="J5" s="5" t="s">
        <v>13</v>
      </c>
    </row>
    <row r="6" spans="1:10" ht="15.75" thickBot="1">
      <c r="A6" s="6" t="s">
        <v>14</v>
      </c>
      <c r="B6" s="7" t="s">
        <v>15</v>
      </c>
      <c r="C6" s="48" t="str">
        <f>"128-08"</f>
        <v>128-08</v>
      </c>
      <c r="D6" s="49" t="s">
        <v>89</v>
      </c>
      <c r="E6" s="69" t="str">
        <f>"250"</f>
        <v>250</v>
      </c>
      <c r="F6" s="51">
        <v>0</v>
      </c>
      <c r="G6" s="52">
        <v>294.52</v>
      </c>
      <c r="H6" s="52">
        <v>9</v>
      </c>
      <c r="I6" s="52">
        <v>13.64</v>
      </c>
      <c r="J6" s="52">
        <v>38.29</v>
      </c>
    </row>
    <row r="7" spans="1:10" ht="30.75" thickBot="1">
      <c r="A7" s="10"/>
      <c r="B7" s="26" t="s">
        <v>34</v>
      </c>
      <c r="C7" s="48">
        <v>107</v>
      </c>
      <c r="D7" s="49" t="s">
        <v>90</v>
      </c>
      <c r="E7" s="69" t="s">
        <v>74</v>
      </c>
      <c r="F7" s="51">
        <v>0</v>
      </c>
      <c r="G7" s="52">
        <v>101.86</v>
      </c>
      <c r="H7" s="52">
        <v>3.35</v>
      </c>
      <c r="I7" s="52">
        <v>4.1100000000000003</v>
      </c>
      <c r="J7" s="52">
        <v>13.47</v>
      </c>
    </row>
    <row r="8" spans="1:10" ht="15.75" thickBot="1">
      <c r="A8" s="10"/>
      <c r="C8" s="48" t="s">
        <v>49</v>
      </c>
      <c r="D8" s="49" t="s">
        <v>50</v>
      </c>
      <c r="E8" s="69">
        <v>200</v>
      </c>
      <c r="F8" s="51">
        <v>0</v>
      </c>
      <c r="G8" s="52">
        <v>78.12</v>
      </c>
      <c r="H8" s="52">
        <v>0.5</v>
      </c>
      <c r="I8" s="52">
        <v>0.16</v>
      </c>
      <c r="J8" s="52">
        <v>20.25</v>
      </c>
    </row>
    <row r="9" spans="1:10" ht="15.75" thickBot="1">
      <c r="A9" s="10"/>
      <c r="B9" s="11" t="s">
        <v>16</v>
      </c>
      <c r="C9" s="53" t="str">
        <f>"ттк"</f>
        <v>ттк</v>
      </c>
      <c r="D9" s="54" t="s">
        <v>36</v>
      </c>
      <c r="E9" s="55">
        <v>50</v>
      </c>
      <c r="F9" s="51">
        <v>0</v>
      </c>
      <c r="G9" s="56">
        <v>111.96</v>
      </c>
      <c r="H9" s="56">
        <v>3.57</v>
      </c>
      <c r="I9" s="56">
        <v>0.35</v>
      </c>
      <c r="J9" s="56">
        <v>23.57</v>
      </c>
    </row>
    <row r="10" spans="1:10" ht="15.75" thickBot="1">
      <c r="A10" s="12"/>
      <c r="B10" s="13"/>
      <c r="C10" s="57"/>
      <c r="D10" s="58"/>
      <c r="E10" s="59"/>
      <c r="F10" s="51"/>
      <c r="G10" s="59"/>
      <c r="H10" s="59"/>
      <c r="I10" s="59"/>
      <c r="J10" s="60"/>
    </row>
    <row r="11" spans="1:10" ht="15.75" thickBot="1">
      <c r="A11" s="6" t="s">
        <v>33</v>
      </c>
      <c r="B11" s="25"/>
      <c r="C11" s="48" t="s">
        <v>76</v>
      </c>
      <c r="D11" s="49" t="s">
        <v>91</v>
      </c>
      <c r="E11" s="69">
        <v>105</v>
      </c>
      <c r="F11" s="51">
        <v>0</v>
      </c>
      <c r="G11" s="52">
        <v>140.86000000000001</v>
      </c>
      <c r="H11" s="52">
        <v>1.75</v>
      </c>
      <c r="I11" s="52">
        <v>9.52</v>
      </c>
      <c r="J11" s="52">
        <v>12.39</v>
      </c>
    </row>
    <row r="12" spans="1:10" ht="15.75" thickBot="1">
      <c r="A12" s="10"/>
      <c r="B12" s="80"/>
      <c r="C12" s="53">
        <v>157</v>
      </c>
      <c r="D12" s="54" t="s">
        <v>92</v>
      </c>
      <c r="E12" s="55" t="str">
        <f>"200"</f>
        <v>200</v>
      </c>
      <c r="F12" s="51">
        <v>0</v>
      </c>
      <c r="G12" s="56">
        <v>60.76</v>
      </c>
      <c r="H12" s="56">
        <v>0.19</v>
      </c>
      <c r="I12" s="56">
        <v>0.04</v>
      </c>
      <c r="J12" s="56">
        <v>15.68</v>
      </c>
    </row>
    <row r="13" spans="1:10" ht="15.75" thickBot="1">
      <c r="A13" s="10"/>
      <c r="B13" s="81"/>
      <c r="C13" s="48" t="s">
        <v>38</v>
      </c>
      <c r="D13" s="49" t="s">
        <v>42</v>
      </c>
      <c r="E13" s="69">
        <v>45</v>
      </c>
      <c r="F13" s="51">
        <v>0</v>
      </c>
      <c r="G13" s="52">
        <v>100.76</v>
      </c>
      <c r="H13" s="52">
        <v>3.21</v>
      </c>
      <c r="I13" s="52">
        <v>0.32</v>
      </c>
      <c r="J13" s="96">
        <v>21.21</v>
      </c>
    </row>
    <row r="14" spans="1:10" ht="15.75" thickBot="1">
      <c r="A14" s="12"/>
      <c r="B14" s="13"/>
      <c r="C14" s="57"/>
      <c r="D14" s="58"/>
      <c r="E14" s="59"/>
      <c r="F14" s="51"/>
      <c r="G14" s="59"/>
      <c r="H14" s="59"/>
      <c r="I14" s="59"/>
      <c r="J14" s="60"/>
    </row>
    <row r="15" spans="1:10" ht="30.75" thickBot="1">
      <c r="A15" s="10" t="s">
        <v>17</v>
      </c>
      <c r="B15" s="11" t="s">
        <v>19</v>
      </c>
      <c r="C15" s="48">
        <v>129</v>
      </c>
      <c r="D15" s="49" t="s">
        <v>95</v>
      </c>
      <c r="E15" s="50">
        <v>250</v>
      </c>
      <c r="F15" s="51">
        <v>0</v>
      </c>
      <c r="G15" s="52">
        <v>142.86000000000001</v>
      </c>
      <c r="H15" s="52">
        <v>2.75</v>
      </c>
      <c r="I15" s="52">
        <v>6.27</v>
      </c>
      <c r="J15" s="52">
        <v>19.25</v>
      </c>
    </row>
    <row r="16" spans="1:10" ht="15.75" thickBot="1">
      <c r="A16" s="10"/>
      <c r="B16" s="11" t="s">
        <v>18</v>
      </c>
      <c r="C16" s="48" t="s">
        <v>93</v>
      </c>
      <c r="D16" s="49" t="s">
        <v>94</v>
      </c>
      <c r="E16" s="50">
        <v>100</v>
      </c>
      <c r="F16" s="51">
        <v>0</v>
      </c>
      <c r="G16" s="52">
        <v>130.47999999999999</v>
      </c>
      <c r="H16" s="52">
        <v>2.85</v>
      </c>
      <c r="I16" s="52">
        <v>10.09</v>
      </c>
      <c r="J16" s="52">
        <v>8.32</v>
      </c>
    </row>
    <row r="17" spans="1:10" ht="15.75" thickBot="1">
      <c r="A17" s="10"/>
      <c r="B17" s="11" t="s">
        <v>20</v>
      </c>
      <c r="C17" s="48" t="s">
        <v>55</v>
      </c>
      <c r="D17" s="49" t="s">
        <v>56</v>
      </c>
      <c r="E17" s="69">
        <v>100</v>
      </c>
      <c r="F17" s="51">
        <v>0</v>
      </c>
      <c r="G17" s="52">
        <v>205.32</v>
      </c>
      <c r="H17" s="52">
        <v>15.96</v>
      </c>
      <c r="I17" s="52">
        <v>9.26</v>
      </c>
      <c r="J17" s="52">
        <v>12.3</v>
      </c>
    </row>
    <row r="18" spans="1:10" ht="15.75" thickBot="1">
      <c r="A18" s="10"/>
      <c r="B18" s="11"/>
      <c r="C18" s="48">
        <v>97</v>
      </c>
      <c r="D18" s="49" t="s">
        <v>58</v>
      </c>
      <c r="E18" s="69">
        <v>180</v>
      </c>
      <c r="F18" s="51">
        <v>0</v>
      </c>
      <c r="G18" s="52">
        <v>236.92</v>
      </c>
      <c r="H18" s="52">
        <v>6.56</v>
      </c>
      <c r="I18" s="52">
        <v>4.74</v>
      </c>
      <c r="J18" s="52">
        <v>42.15</v>
      </c>
    </row>
    <row r="19" spans="1:10" ht="15.75" thickBot="1">
      <c r="A19" s="10"/>
      <c r="B19" s="11" t="s">
        <v>34</v>
      </c>
      <c r="C19" s="48" t="s">
        <v>60</v>
      </c>
      <c r="D19" s="49" t="s">
        <v>61</v>
      </c>
      <c r="E19" s="69">
        <v>180</v>
      </c>
      <c r="F19" s="51">
        <v>0</v>
      </c>
      <c r="G19" s="52">
        <v>79.48</v>
      </c>
      <c r="H19" s="52">
        <v>0.1</v>
      </c>
      <c r="I19" s="52">
        <v>0.02</v>
      </c>
      <c r="J19" s="52">
        <v>20.75</v>
      </c>
    </row>
    <row r="20" spans="1:10" ht="15.75" thickBot="1">
      <c r="A20" s="10"/>
      <c r="B20" s="11" t="s">
        <v>16</v>
      </c>
      <c r="C20" s="48" t="str">
        <f>"ттк"</f>
        <v>ттк</v>
      </c>
      <c r="D20" s="49" t="s">
        <v>36</v>
      </c>
      <c r="E20" s="69">
        <v>26</v>
      </c>
      <c r="F20" s="51">
        <v>0</v>
      </c>
      <c r="G20" s="52">
        <v>58.22</v>
      </c>
      <c r="H20" s="52">
        <v>1.86</v>
      </c>
      <c r="I20" s="52">
        <v>0.18</v>
      </c>
      <c r="J20" s="52">
        <v>12.26</v>
      </c>
    </row>
    <row r="21" spans="1:10" ht="15.75" thickBot="1">
      <c r="A21" s="10"/>
      <c r="B21" s="11"/>
      <c r="C21" s="72" t="s">
        <v>43</v>
      </c>
      <c r="D21" s="54" t="s">
        <v>37</v>
      </c>
      <c r="E21" s="55">
        <v>20</v>
      </c>
      <c r="F21" s="51">
        <v>0</v>
      </c>
      <c r="G21" s="55">
        <v>35.340000000000003</v>
      </c>
      <c r="H21" s="56">
        <v>1.24</v>
      </c>
      <c r="I21" s="56">
        <v>0.21</v>
      </c>
      <c r="J21" s="56">
        <v>7.59</v>
      </c>
    </row>
    <row r="22" spans="1:10" ht="15.75" thickBot="1">
      <c r="A22" s="10"/>
      <c r="B22" s="16"/>
      <c r="C22" s="65"/>
      <c r="D22" s="66"/>
      <c r="E22" s="67"/>
      <c r="F22" s="51"/>
      <c r="G22" s="67"/>
      <c r="H22" s="67"/>
      <c r="I22" s="67"/>
      <c r="J22" s="68"/>
    </row>
    <row r="23" spans="1:10" ht="15.75" thickBot="1">
      <c r="A23" s="10" t="s">
        <v>22</v>
      </c>
      <c r="B23" s="11"/>
      <c r="C23" s="48">
        <v>576</v>
      </c>
      <c r="D23" s="49" t="s">
        <v>96</v>
      </c>
      <c r="E23" s="69">
        <v>20</v>
      </c>
      <c r="F23" s="51">
        <v>0</v>
      </c>
      <c r="G23" s="52">
        <v>2.6520000000000001</v>
      </c>
      <c r="H23" s="52">
        <v>0.15</v>
      </c>
      <c r="I23" s="52">
        <v>0.02</v>
      </c>
      <c r="J23" s="52">
        <v>0.46</v>
      </c>
    </row>
    <row r="24" spans="1:10" ht="15.75" thickBot="1">
      <c r="A24" s="10"/>
      <c r="B24" s="11" t="s">
        <v>20</v>
      </c>
      <c r="C24" s="48" t="s">
        <v>65</v>
      </c>
      <c r="D24" s="49" t="s">
        <v>97</v>
      </c>
      <c r="E24" s="69">
        <v>100</v>
      </c>
      <c r="F24" s="51">
        <v>0</v>
      </c>
      <c r="G24" s="52">
        <v>304.68</v>
      </c>
      <c r="H24" s="52">
        <v>15.96</v>
      </c>
      <c r="I24" s="52">
        <v>20.34</v>
      </c>
      <c r="J24" s="52">
        <v>12.73</v>
      </c>
    </row>
    <row r="25" spans="1:10" ht="15.75" thickBot="1">
      <c r="A25" s="10"/>
      <c r="B25" s="11" t="s">
        <v>21</v>
      </c>
      <c r="C25" s="48" t="s">
        <v>39</v>
      </c>
      <c r="D25" s="49" t="s">
        <v>98</v>
      </c>
      <c r="E25" s="69">
        <v>220</v>
      </c>
      <c r="F25" s="51">
        <v>0</v>
      </c>
      <c r="G25" s="52">
        <v>187.28</v>
      </c>
      <c r="H25" s="52">
        <v>4.71</v>
      </c>
      <c r="I25" s="52">
        <v>7.44</v>
      </c>
      <c r="J25" s="52">
        <v>33.130000000000003</v>
      </c>
    </row>
    <row r="26" spans="1:10" ht="15.75" thickBot="1">
      <c r="A26" s="10"/>
      <c r="B26" s="11" t="s">
        <v>34</v>
      </c>
      <c r="C26" s="48">
        <v>628</v>
      </c>
      <c r="D26" s="49" t="s">
        <v>99</v>
      </c>
      <c r="E26" s="69" t="str">
        <f>"200"</f>
        <v>200</v>
      </c>
      <c r="F26" s="51">
        <v>0</v>
      </c>
      <c r="G26" s="52">
        <v>35.880000000000003</v>
      </c>
      <c r="H26" s="52">
        <v>0.18</v>
      </c>
      <c r="I26" s="52">
        <v>0.04</v>
      </c>
      <c r="J26" s="52">
        <v>9.2100000000000009</v>
      </c>
    </row>
    <row r="27" spans="1:10" ht="15.75" thickBot="1">
      <c r="A27" s="10"/>
      <c r="B27" s="11" t="s">
        <v>16</v>
      </c>
      <c r="C27" s="53" t="str">
        <f>"ттк"</f>
        <v>ттк</v>
      </c>
      <c r="D27" s="54" t="s">
        <v>37</v>
      </c>
      <c r="E27" s="61">
        <v>40</v>
      </c>
      <c r="F27" s="51">
        <v>0</v>
      </c>
      <c r="G27" s="56">
        <v>70.69</v>
      </c>
      <c r="H27" s="56">
        <v>2.48</v>
      </c>
      <c r="I27" s="56">
        <v>0.42</v>
      </c>
      <c r="J27" s="56">
        <v>15.18</v>
      </c>
    </row>
    <row r="28" spans="1:10" ht="15.75" thickBot="1">
      <c r="A28" s="10"/>
      <c r="B28" s="81"/>
      <c r="C28" s="73" t="s">
        <v>43</v>
      </c>
      <c r="D28" s="54" t="s">
        <v>36</v>
      </c>
      <c r="E28" s="55">
        <v>20</v>
      </c>
      <c r="F28" s="51"/>
      <c r="G28" s="56">
        <v>44.78</v>
      </c>
      <c r="H28" s="56">
        <v>1.43</v>
      </c>
      <c r="I28" s="56">
        <v>0.14000000000000001</v>
      </c>
      <c r="J28" s="56">
        <v>9.43</v>
      </c>
    </row>
    <row r="29" spans="1:10" ht="15.75" thickBot="1">
      <c r="A29" s="10"/>
      <c r="B29" s="16"/>
      <c r="C29" s="73"/>
      <c r="D29" s="54"/>
      <c r="E29" s="55"/>
      <c r="F29" s="51"/>
      <c r="G29" s="56"/>
      <c r="H29" s="56"/>
      <c r="I29" s="56"/>
      <c r="J29" s="56"/>
    </row>
    <row r="30" spans="1:10" ht="15.75" thickBot="1">
      <c r="A30" s="6" t="s">
        <v>23</v>
      </c>
      <c r="B30" s="11" t="s">
        <v>34</v>
      </c>
      <c r="C30" s="53" t="s">
        <v>69</v>
      </c>
      <c r="D30" s="54" t="s">
        <v>70</v>
      </c>
      <c r="E30" s="55">
        <v>60</v>
      </c>
      <c r="F30" s="51">
        <v>0</v>
      </c>
      <c r="G30" s="56">
        <v>132.12</v>
      </c>
      <c r="H30" s="56">
        <v>4.1399999999999997</v>
      </c>
      <c r="I30" s="56">
        <v>6.01</v>
      </c>
      <c r="J30" s="56">
        <v>23.54</v>
      </c>
    </row>
    <row r="31" spans="1:10">
      <c r="A31" s="10"/>
      <c r="B31" s="11"/>
      <c r="C31" s="80">
        <v>645</v>
      </c>
      <c r="D31" s="8" t="s">
        <v>71</v>
      </c>
      <c r="E31" s="17">
        <v>180</v>
      </c>
      <c r="F31" s="9">
        <v>0</v>
      </c>
      <c r="G31" s="24">
        <v>95</v>
      </c>
      <c r="H31" s="24">
        <v>4.91</v>
      </c>
      <c r="I31" s="24">
        <v>5.07</v>
      </c>
      <c r="J31" s="24">
        <v>6.55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3-7</vt:lpstr>
      <vt:lpstr>7-12</vt:lpstr>
      <vt:lpstr>12 и старше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2023-09-04T06:40:44Z</cp:lastPrinted>
  <dcterms:created xsi:type="dcterms:W3CDTF">2022-09-21T02:43:40Z</dcterms:created>
  <dcterms:modified xsi:type="dcterms:W3CDTF">2025-01-13T10:56:33Z</dcterms:modified>
</cp:coreProperties>
</file>